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510" yWindow="570" windowWidth="13095" windowHeight="71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<sst xmlns="http://schemas.openxmlformats.org/spreadsheetml/2006/main" count="131" uniqueCount="105">
  <si>
    <t>Oprava volného bytu č. 17, ul. Karpatská 20/2857</t>
  </si>
  <si>
    <t>VZ č. 27/2019</t>
  </si>
  <si>
    <t>6.2.2019 08:34:59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</si>
  <si>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</si>
  <si>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</si>
  <si>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</si>
  <si>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</si>
  <si>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</si>
  <si>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</si>
  <si>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</si>
  <si>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</si>
  <si>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</si>
  <si>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</si>
  <si>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</si>
  <si>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</si>
  <si>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</si>
  <si>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</si>
  <si>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</si>
  <si>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Karpatská 20/2857</t>
  </si>
  <si>
    <t>Číslo bytu</t>
  </si>
  <si>
    <t>Velikost bytu</t>
  </si>
  <si>
    <t>0+2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</si>
  <si>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</si>
  <si>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</si>
  <si>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</si>
  <si>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</si>
  <si>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</si>
  <si>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</si>
  <si>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</si>
  <si>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</si>
  <si>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</si>
  <si>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</si>
  <si>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</si>
  <si>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</si>
  <si>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1.19</t>
  </si>
  <si>
    <t>odstranění závad zjištěných při elektro revizi nebo kontrole el. spotřebičů</t>
  </si>
  <si>
    <t>soubor</t>
  </si>
  <si>
    <t>1.21</t>
  </si>
  <si>
    <t>výchozí revize elektroinstalace a elektrických spotřebičů bytu</t>
  </si>
  <si>
    <t>1.22</t>
  </si>
  <si>
    <t>revize elektroinstalace a elektrických spotřebičů bytu</t>
  </si>
  <si>
    <t>3.33</t>
  </si>
  <si>
    <t>výměna dřezu nerez včetně příslušenství</t>
  </si>
  <si>
    <t>ks</t>
  </si>
  <si>
    <t>3.60</t>
  </si>
  <si>
    <t>výměna vnitřních dveří – prosklené 2/3 sklo 80 cm</t>
  </si>
  <si>
    <t>80P - KU, OP</t>
  </si>
  <si>
    <t>3.79</t>
  </si>
  <si>
    <t>výměna přechodových lišt – délka 80 cm</t>
  </si>
  <si>
    <t>KU, OP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</si>
  <si>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</si>
  <si>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</si>
  <si>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</si>
  <si>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</si>
  <si>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</si>
  <si>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</si>
  <si>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3.115</t>
  </si>
  <si>
    <t>výměna dřezové desky dl. 180 cm, vč. ukončovacích lišt</t>
  </si>
  <si>
    <t>KU</t>
  </si>
  <si>
    <t>3.122</t>
  </si>
  <si>
    <t>výměna vestavné el. varné desky</t>
  </si>
  <si>
    <t>3.123</t>
  </si>
  <si>
    <t>demontáž a zpětná montáž zařizovacích předmětů, viz poznámka</t>
  </si>
  <si>
    <t>KL, SS</t>
  </si>
  <si>
    <t>3.168</t>
  </si>
  <si>
    <t>zřízení osvětlení pod kuchyňskou linku</t>
  </si>
  <si>
    <t>4.1</t>
  </si>
  <si>
    <t>stržení původního PVC</t>
  </si>
  <si>
    <t>m2</t>
  </si>
  <si>
    <t>KU, PŘ, OP</t>
  </si>
  <si>
    <t>4.2</t>
  </si>
  <si>
    <t>úprava podkladu – nivelace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</si>
  <si>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</si>
  <si>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</si>
  <si>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</si>
  <si>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</si>
  <si>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</si>
  <si>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KU, PŘ</t>
  </si>
  <si>
    <t>4.5</t>
  </si>
  <si>
    <t>nalepení obvodové lišty PVC</t>
  </si>
  <si>
    <t>bm</t>
  </si>
  <si>
    <t>KU, OP, PŘ</t>
  </si>
  <si>
    <t>5.6</t>
  </si>
  <si>
    <t>malba dvojnásobná bílá</t>
  </si>
  <si>
    <t>po provedení podlah- oprava výmalby</t>
  </si>
  <si>
    <t>7.11</t>
  </si>
  <si>
    <t>nátěr radiátorů</t>
  </si>
  <si>
    <t>plechový 1,30 x 0,60 m, KU OP</t>
  </si>
  <si>
    <t>7.12</t>
  </si>
  <si>
    <t>nátěr rozvodů ÚT</t>
  </si>
  <si>
    <t>7.16</t>
  </si>
  <si>
    <t>nátěr zárubní – šířka 80 cm</t>
  </si>
  <si>
    <t>11.36</t>
  </si>
  <si>
    <t>celkový úklid po opravách</t>
  </si>
  <si>
    <t>důkladný, bez známek po výmalbě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</si>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</sst>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438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23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17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6">ROUND(E24*F24,2)</f>
        <v>10000</v>
      </c>
      <c r="H24" s="37"/>
      <c r="J24" s="1">
        <v>19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331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21</v>
      </c>
      <c r="E26" s="19">
        <v>1</v>
      </c>
      <c r="F26" s="38"/>
      <c r="G26" s="19">
        <f t="shared" si="0"/>
        <v>0</v>
      </c>
      <c r="H26" s="37"/>
      <c r="J26" s="1">
        <v>332</v>
      </c>
    </row>
    <row r="27" spans="1:10" ht="29.25" customHeight="1">
      <c r="A27" s="16">
        <v>4</v>
      </c>
      <c r="B27" s="17" t="s">
        <v>41</v>
      </c>
      <c r="C27" s="36" t="s">
        <v>42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74</v>
      </c>
    </row>
    <row r="28" spans="1:10" ht="29.25" customHeight="1">
      <c r="A28" s="16">
        <v>5</v>
      </c>
      <c r="B28" s="17" t="s">
        <v>44</v>
      </c>
      <c r="C28" s="36" t="s">
        <v>45</v>
      </c>
      <c r="D28" s="18" t="s">
        <v>43</v>
      </c>
      <c r="E28" s="19">
        <v>2</v>
      </c>
      <c r="F28" s="38"/>
      <c r="G28" s="19">
        <f t="shared" si="0"/>
        <v>0</v>
      </c>
      <c r="H28" s="37" t="s">
        <v>46</v>
      </c>
      <c r="J28" s="1">
        <v>101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43</v>
      </c>
      <c r="E29" s="19">
        <v>2</v>
      </c>
      <c r="F29" s="38"/>
      <c r="G29" s="19">
        <f t="shared" si="0"/>
        <v>0</v>
      </c>
      <c r="H29" s="37" t="s">
        <v>49</v>
      </c>
      <c r="J29" s="1">
        <v>120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43</v>
      </c>
      <c r="E30" s="19">
        <v>2</v>
      </c>
      <c r="F30" s="38"/>
      <c r="G30" s="19">
        <f t="shared" si="0"/>
        <v>0</v>
      </c>
      <c r="H30" s="37" t="s">
        <v>49</v>
      </c>
      <c r="J30" s="1">
        <v>123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43</v>
      </c>
      <c r="E31" s="19">
        <v>2</v>
      </c>
      <c r="F31" s="38"/>
      <c r="G31" s="19">
        <f t="shared" si="0"/>
        <v>0</v>
      </c>
      <c r="H31" s="37" t="s">
        <v>49</v>
      </c>
      <c r="J31" s="1">
        <v>124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43</v>
      </c>
      <c r="E32" s="19">
        <v>2</v>
      </c>
      <c r="F32" s="38"/>
      <c r="G32" s="19">
        <f t="shared" si="0"/>
        <v>0</v>
      </c>
      <c r="H32" s="37" t="s">
        <v>49</v>
      </c>
      <c r="J32" s="1">
        <v>127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58</v>
      </c>
      <c r="J33" s="1">
        <v>301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58</v>
      </c>
      <c r="J34" s="1">
        <v>314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63</v>
      </c>
      <c r="J35" s="1">
        <v>315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43</v>
      </c>
      <c r="E36" s="19">
        <v>1</v>
      </c>
      <c r="F36" s="38"/>
      <c r="G36" s="19">
        <f t="shared" si="0"/>
        <v>0</v>
      </c>
      <c r="H36" s="37"/>
      <c r="J36" s="1">
        <v>412</v>
      </c>
    </row>
    <row r="37" spans="1:10" ht="29.25" customHeight="1">
      <c r="A37" s="16">
        <v>14</v>
      </c>
      <c r="B37" s="17" t="s">
        <v>66</v>
      </c>
      <c r="C37" s="36" t="s">
        <v>67</v>
      </c>
      <c r="D37" s="18" t="s">
        <v>68</v>
      </c>
      <c r="E37" s="19">
        <v>39</v>
      </c>
      <c r="F37" s="38"/>
      <c r="G37" s="19">
        <f t="shared" si="0"/>
        <v>0</v>
      </c>
      <c r="H37" s="37" t="s">
        <v>69</v>
      </c>
      <c r="J37" s="1">
        <v>148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68</v>
      </c>
      <c r="E38" s="19">
        <v>39</v>
      </c>
      <c r="F38" s="38"/>
      <c r="G38" s="19">
        <f t="shared" si="0"/>
        <v>0</v>
      </c>
      <c r="H38" s="37" t="s">
        <v>69</v>
      </c>
      <c r="J38" s="1">
        <v>149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68</v>
      </c>
      <c r="E39" s="19">
        <v>17</v>
      </c>
      <c r="F39" s="38"/>
      <c r="G39" s="19">
        <f t="shared" si="0"/>
        <v>0</v>
      </c>
      <c r="H39" s="37" t="s">
        <v>74</v>
      </c>
      <c r="J39" s="1">
        <v>150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68</v>
      </c>
      <c r="E40" s="19">
        <v>22</v>
      </c>
      <c r="F40" s="38"/>
      <c r="G40" s="19">
        <f t="shared" si="0"/>
        <v>0</v>
      </c>
      <c r="H40" s="37" t="s">
        <v>77</v>
      </c>
      <c r="J40" s="1">
        <v>151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80</v>
      </c>
      <c r="E41" s="19">
        <v>50</v>
      </c>
      <c r="F41" s="38"/>
      <c r="G41" s="19">
        <f t="shared" si="0"/>
        <v>0</v>
      </c>
      <c r="H41" s="37" t="s">
        <v>81</v>
      </c>
      <c r="J41" s="1">
        <v>152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68</v>
      </c>
      <c r="E42" s="19">
        <v>25</v>
      </c>
      <c r="F42" s="38"/>
      <c r="G42" s="19">
        <f t="shared" si="0"/>
        <v>0</v>
      </c>
      <c r="H42" s="37" t="s">
        <v>84</v>
      </c>
      <c r="J42" s="1">
        <v>167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43</v>
      </c>
      <c r="E43" s="19">
        <v>2</v>
      </c>
      <c r="F43" s="38"/>
      <c r="G43" s="19">
        <f t="shared" si="0"/>
        <v>0</v>
      </c>
      <c r="H43" s="37" t="s">
        <v>87</v>
      </c>
      <c r="J43" s="1">
        <v>204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81</v>
      </c>
      <c r="J44" s="1">
        <v>205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43</v>
      </c>
      <c r="E45" s="19">
        <v>2</v>
      </c>
      <c r="F45" s="38"/>
      <c r="G45" s="19">
        <f t="shared" si="0"/>
        <v>0</v>
      </c>
      <c r="H45" s="37" t="s">
        <v>49</v>
      </c>
      <c r="J45" s="1">
        <v>209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21</v>
      </c>
      <c r="E46" s="19">
        <v>1</v>
      </c>
      <c r="F46" s="38"/>
      <c r="G46" s="19">
        <f t="shared" si="0"/>
        <v>0</v>
      </c>
      <c r="H46" s="37" t="s">
        <v>94</v>
      </c>
      <c r="J46" s="1">
        <v>336</v>
      </c>
    </row>
    <row r="47" spans="1:8" ht="27" customHeight="1">
      <c r="A47" s="83" t="s">
        <v>95</v>
      </c>
      <c r="B47" s="84"/>
      <c r="C47" s="84"/>
      <c r="D47" s="84"/>
      <c r="E47" s="84"/>
      <c r="F47" s="84"/>
      <c r="G47" s="15">
        <f>SUM(G24:G46)</f>
        <v>10000</v>
      </c>
      <c r="H47" s="26"/>
    </row>
    <row r="48" spans="1:8" s="29" customFormat="1" ht="27" customHeight="1">
      <c r="A48" s="65" t="s">
        <v>96</v>
      </c>
      <c r="B48" s="65"/>
      <c r="C48" s="65"/>
      <c r="D48" s="65"/>
      <c r="E48" s="65"/>
      <c r="F48" s="65"/>
      <c r="G48" s="65"/>
      <c r="H48" s="65"/>
    </row>
    <row r="49" spans="1:8" ht="27" customHeight="1">
      <c r="A49" s="64" t="s">
        <v>97</v>
      </c>
      <c r="B49" s="64"/>
      <c r="C49" s="64"/>
      <c r="D49" s="64"/>
      <c r="E49" s="64"/>
      <c r="F49" s="64"/>
      <c r="G49" s="64"/>
      <c r="H49" s="64"/>
    </row>
    <row r="50" spans="1:8" ht="35.1" customHeight="1">
      <c r="A50" s="32" t="s">
        <v>98</v>
      </c>
      <c r="B50" s="33"/>
      <c r="C50" s="33"/>
      <c r="D50" s="33"/>
      <c r="E50" s="34"/>
      <c r="F50" s="39"/>
      <c r="G50" s="31" t="s">
        <v>99</v>
      </c>
      <c r="H50" s="30"/>
    </row>
    <row r="51" spans="1:6" ht="15.75" customHeight="1">
      <c r="A51" s="27"/>
      <c r="B51" s="105" t="s">
        <v>100</v>
      </c>
      <c r="C51" s="105"/>
      <c r="D51" s="105"/>
      <c r="E51" s="105"/>
      <c r="F51" s="106"/>
    </row>
    <row r="52" spans="1:6" ht="45" customHeight="1">
      <c r="A52" s="28">
        <v>1</v>
      </c>
      <c r="B52" s="103" t="s">
        <v>101</v>
      </c>
      <c r="C52" s="103"/>
      <c r="D52" s="103"/>
      <c r="E52" s="103"/>
      <c r="F52" s="104"/>
    </row>
    <row r="53" spans="1:6" ht="60" customHeight="1">
      <c r="A53" s="28">
        <v>2</v>
      </c>
      <c r="B53" s="103" t="s">
        <v>102</v>
      </c>
      <c r="C53" s="103"/>
      <c r="D53" s="103"/>
      <c r="E53" s="103"/>
      <c r="F53" s="104"/>
    </row>
    <row r="54" spans="1:6" ht="60" customHeight="1">
      <c r="A54" s="28">
        <v>3</v>
      </c>
      <c r="B54" s="103" t="s">
        <v>103</v>
      </c>
      <c r="C54" s="103"/>
      <c r="D54" s="103"/>
      <c r="E54" s="103"/>
      <c r="F54" s="104"/>
    </row>
    <row r="55" spans="1:6" ht="120" customHeight="1">
      <c r="A55" s="28">
        <v>4</v>
      </c>
      <c r="B55" s="103" t="s">
        <v>104</v>
      </c>
      <c r="C55" s="103"/>
      <c r="D55" s="103"/>
      <c r="E55" s="103"/>
      <c r="F55" s="104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39">
    <mergeCell ref="B52:F52"/>
    <mergeCell ref="B53:F53"/>
    <mergeCell ref="B54:F54"/>
    <mergeCell ref="B55:F55"/>
    <mergeCell ref="B51:F51"/>
    <mergeCell ref="A47:F47"/>
    <mergeCell ref="D17:G17"/>
    <mergeCell ref="A19:C21"/>
    <mergeCell ref="D20:G20"/>
    <mergeCell ref="D21:G21"/>
    <mergeCell ref="A17:C17"/>
    <mergeCell ref="A18:C18"/>
    <mergeCell ref="D18:G18"/>
    <mergeCell ref="D19:G19"/>
    <mergeCell ref="A49:H49"/>
    <mergeCell ref="A48:H4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2019-02-08T07:01:36Z</cp:lastPrinted>
  <dcterms:created xsi:type="dcterms:W3CDTF">2016-02-28T17:51:02Z</dcterms:created>
  <dcterms:modified xsi:type="dcterms:W3CDTF">2019-02-08T09:39:12Z</dcterms:modified>
  <cp:category/>
  <cp:version/>
  <cp:contentType/>
  <cp:contentStatus/>
</cp:coreProperties>
</file>