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19320" windowHeight="8940"/>
  </bookViews>
  <sheets>
    <sheet name="List1" sheetId="1" r:id="rId1"/>
  </sheets>
  <definedNames>
    <definedName name="_xlnm.Print_Area" localSheetId="0">List1!$A$1:$H$68</definedName>
  </definedNames>
  <calcPr calcId="125725"/>
</workbook>
</file>

<file path=xl/calcChain.xml><?xml version="1.0" encoding="utf-8"?>
<calcChain xmlns="http://schemas.openxmlformats.org/spreadsheetml/2006/main">
  <c r="G57" i="1"/>
  <c r="G56"/>
  <c r="G55"/>
  <c r="G64" l="1"/>
  <c r="G63"/>
  <c r="G62"/>
  <c r="G61"/>
  <c r="G60"/>
  <c r="G59"/>
  <c r="G58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5" l="1"/>
</calcChain>
</file>

<file path=xl/sharedStrings.xml><?xml version="1.0" encoding="utf-8"?>
<sst xmlns="http://schemas.openxmlformats.org/spreadsheetml/2006/main" count="198" uniqueCount="156">
  <si>
    <t>18.9.2017 10:45:16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</si>
  <si>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</si>
  <si>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</si>
  <si>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</si>
  <si>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</si>
  <si>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</si>
  <si>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</si>
  <si>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</si>
  <si>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</si>
  <si>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</si>
  <si>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</si>
  <si>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</si>
  <si>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</si>
  <si>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</si>
  <si>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</si>
  <si>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</si>
  <si>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</si>
  <si>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</si>
  <si>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</si>
  <si>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</si>
  <si>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</si>
  <si>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</si>
  <si>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jiri.holusal@ovajih.cz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</si>
  <si>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</si>
  <si>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</si>
  <si>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</si>
  <si>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</si>
  <si>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</si>
  <si>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</si>
  <si>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</si>
  <si>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</si>
  <si>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</si>
  <si>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</si>
  <si>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</si>
  <si>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</si>
  <si>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</si>
  <si>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</si>
  <si>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</si>
  <si>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</si>
  <si>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</si>
  <si>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</si>
  <si>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3.22</t>
  </si>
  <si>
    <t>výměna baterie dřezové stojánkové pákové</t>
  </si>
  <si>
    <t>3.33</t>
  </si>
  <si>
    <t>výměna dřezu nerez včetně příslušenství</t>
  </si>
  <si>
    <t>3.38</t>
  </si>
  <si>
    <t>výměna kuchyňské linky 180 cm</t>
  </si>
  <si>
    <t>tloušťka lamina min. 18mm, vč.výměny dřezové desky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</si>
  <si>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</si>
  <si>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</si>
  <si>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</si>
  <si>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</si>
  <si>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</si>
  <si>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</si>
  <si>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dekor dle KL</t>
  </si>
  <si>
    <t>3.54</t>
  </si>
  <si>
    <t>výměna vnitřních dveří – plné 60 cm</t>
  </si>
  <si>
    <t>do KOU a WC</t>
  </si>
  <si>
    <t>3.56</t>
  </si>
  <si>
    <t>výměna vnitřních dveří – plné 80 cm</t>
  </si>
  <si>
    <t>v OP</t>
  </si>
  <si>
    <t>3.67</t>
  </si>
  <si>
    <t>výměna dveřního prahu – délka 60 cm</t>
  </si>
  <si>
    <t>do KOU a na WC, lak</t>
  </si>
  <si>
    <t>3.69</t>
  </si>
  <si>
    <t>výměna dveřního prahu – délka 80 cm</t>
  </si>
  <si>
    <t>v OP, u vstup.dveří, lak</t>
  </si>
  <si>
    <t>3.82</t>
  </si>
  <si>
    <t>výměna dveřního kování</t>
  </si>
  <si>
    <t>v OP, KOU WC, kovové</t>
  </si>
  <si>
    <t>3.83</t>
  </si>
  <si>
    <t>výměna zámku u dveří</t>
  </si>
  <si>
    <t>3.86</t>
  </si>
  <si>
    <t>výměna zárubně ocelové pro dveře – šířky 80 cm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</si>
  <si>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</si>
  <si>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</si>
  <si>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</si>
  <si>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</si>
  <si>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</si>
  <si>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</si>
  <si>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</si>
  <si>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</t>
  </si>
  <si>
    <t>PŘ, KU, celoplošně podlepit, dekor plovoucí podlaha</t>
  </si>
  <si>
    <t>4.5</t>
  </si>
  <si>
    <t>nalepení obvodové lišty PVC</t>
  </si>
  <si>
    <t>bm</t>
  </si>
  <si>
    <t>5.1</t>
  </si>
  <si>
    <t>zhotovení nových štukových omítek</t>
  </si>
  <si>
    <t>PŘ, KU, OP</t>
  </si>
  <si>
    <t>5.2</t>
  </si>
  <si>
    <t>lokální opravy prasklin, prasklin panelových spojů</t>
  </si>
  <si>
    <t>kolem zárubní vstupních dveří</t>
  </si>
  <si>
    <t>5.5</t>
  </si>
  <si>
    <t>malba bílá</t>
  </si>
  <si>
    <t>včetně protiplísňového nátěru "okenních" stěn v KU a OP</t>
  </si>
  <si>
    <t>6.6</t>
  </si>
  <si>
    <t>přespárování keramického obkladu</t>
  </si>
  <si>
    <t>KOU, KU</t>
  </si>
  <si>
    <t>6.12</t>
  </si>
  <si>
    <t>přespárování dlažby</t>
  </si>
  <si>
    <t>KOU</t>
  </si>
  <si>
    <t>7.11</t>
  </si>
  <si>
    <t>nátěr radiátorů</t>
  </si>
  <si>
    <t>KU, OP</t>
  </si>
  <si>
    <t>7.12</t>
  </si>
  <si>
    <t>nátěr rozvodů ÚT</t>
  </si>
  <si>
    <t>soubor</t>
  </si>
  <si>
    <t>7.13</t>
  </si>
  <si>
    <t>nátěr rozvodů plynu</t>
  </si>
  <si>
    <t>barva bíla se žlutými pásky</t>
  </si>
  <si>
    <t>7.14</t>
  </si>
  <si>
    <t>nátěr zárubní – šířka 60 cm</t>
  </si>
  <si>
    <t>KOU, WC</t>
  </si>
  <si>
    <t>7.16</t>
  </si>
  <si>
    <t>nátěr zárubní – šířka 80 cm</t>
  </si>
  <si>
    <t>vstupní, OP</t>
  </si>
  <si>
    <t>9.1</t>
  </si>
  <si>
    <t>opravy a seřízení plastových oken, viz poznámka</t>
  </si>
  <si>
    <t>Ku, OP</t>
  </si>
  <si>
    <t>9.14</t>
  </si>
  <si>
    <t>k mřížím do sklepa</t>
  </si>
  <si>
    <t>11.8</t>
  </si>
  <si>
    <t>vyčištění keramického obkladu</t>
  </si>
  <si>
    <t>11.9</t>
  </si>
  <si>
    <t>vyčištění dlažby</t>
  </si>
  <si>
    <t>11.10</t>
  </si>
  <si>
    <t>vyčištění PVC</t>
  </si>
  <si>
    <t>na WC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</si>
  <si>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</si>
  <si>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</si>
  <si>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</si>
  <si>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</si>
  <si>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</si>
  <si>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</si>
  <si>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KOU, včetně toaletní skříňky</t>
  </si>
  <si>
    <t>Cena celkam bez DPH</t>
  </si>
  <si>
    <t>Zhotovitel vyplňuje jen modře označené sloupce. V opačném případě nebude nabídka akceptována.</t>
  </si>
  <si>
    <t>----</t>
  </si>
  <si>
    <t xml:space="preserve">výroba klíčů </t>
  </si>
  <si>
    <t>32</t>
  </si>
  <si>
    <t>revize plynoinstalace, tlaková zkouška, vpuštění plynu, vystavení revizní zprávy (2x)</t>
  </si>
  <si>
    <t>33</t>
  </si>
  <si>
    <t>výměna kombinovaného plynového sporáku (s el. troubou), vč. příslušenství</t>
  </si>
  <si>
    <t>vč. 2 ks pečících plechů</t>
  </si>
  <si>
    <t>34</t>
  </si>
  <si>
    <t>kontrola a případná oprava (výměna) odpadů</t>
  </si>
  <si>
    <t>KU, KOU, WC</t>
  </si>
  <si>
    <t>35</t>
  </si>
  <si>
    <t>36</t>
  </si>
  <si>
    <t>37</t>
  </si>
  <si>
    <t>38</t>
  </si>
  <si>
    <t>39</t>
  </si>
  <si>
    <t>40</t>
  </si>
  <si>
    <t>41</t>
  </si>
  <si>
    <t>VZ č. 199/2017</t>
  </si>
  <si>
    <t>Oprava volného bytu č.26, Klegova 23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</si>
</sst>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27" xfId="0" applyNumberFormat="1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12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zoomScaleNormal="100" workbookViewId="0">
      <selection activeCell="E25" sqref="E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7" t="s">
        <v>155</v>
      </c>
      <c r="B1" s="48"/>
      <c r="C1" s="48"/>
      <c r="D1" s="49"/>
      <c r="E1" s="49"/>
      <c r="F1" s="48"/>
      <c r="G1" s="48"/>
      <c r="H1" s="50"/>
      <c r="J1" s="1">
        <v>24</v>
      </c>
    </row>
    <row r="2" spans="1:10" ht="44.1" customHeight="1">
      <c r="A2" s="2"/>
      <c r="B2" s="3"/>
      <c r="C2" s="4"/>
      <c r="D2" s="58" t="s">
        <v>154</v>
      </c>
      <c r="E2" s="5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0</v>
      </c>
    </row>
    <row r="4" spans="1:10" ht="15" customHeight="1">
      <c r="A4" s="51" t="s">
        <v>1</v>
      </c>
      <c r="B4" s="52"/>
      <c r="C4" s="52"/>
      <c r="D4" s="41" t="s">
        <v>2</v>
      </c>
      <c r="E4" s="41"/>
      <c r="F4" s="41"/>
      <c r="G4" s="42"/>
      <c r="H4" s="6"/>
      <c r="J4" s="1">
        <v>38</v>
      </c>
    </row>
    <row r="5" spans="1:10" ht="15" customHeight="1">
      <c r="A5" s="56" t="s">
        <v>3</v>
      </c>
      <c r="B5" s="57"/>
      <c r="C5" s="57"/>
      <c r="D5" s="43" t="s">
        <v>4</v>
      </c>
      <c r="E5" s="43"/>
      <c r="F5" s="43"/>
      <c r="G5" s="44"/>
      <c r="H5" s="6"/>
    </row>
    <row r="6" spans="1:10" ht="15" customHeight="1">
      <c r="A6" s="56" t="s">
        <v>5</v>
      </c>
      <c r="B6" s="57"/>
      <c r="C6" s="57"/>
      <c r="D6" s="43" t="s">
        <v>6</v>
      </c>
      <c r="E6" s="43"/>
      <c r="F6" s="43"/>
      <c r="G6" s="44"/>
      <c r="H6" s="6"/>
    </row>
    <row r="7" spans="1:10" ht="15" customHeight="1">
      <c r="A7" s="39" t="s">
        <v>7</v>
      </c>
      <c r="B7" s="40"/>
      <c r="C7" s="40"/>
      <c r="D7" s="45" t="s">
        <v>8</v>
      </c>
      <c r="E7" s="45"/>
      <c r="F7" s="45"/>
      <c r="G7" s="46"/>
      <c r="H7" s="6"/>
    </row>
    <row r="8" spans="1:10" ht="15" customHeight="1">
      <c r="A8" s="36"/>
      <c r="B8" s="37"/>
      <c r="C8" s="37"/>
      <c r="D8" s="38"/>
      <c r="E8" s="38"/>
      <c r="F8" s="38"/>
      <c r="G8" s="3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9</v>
      </c>
      <c r="B10" s="52"/>
      <c r="C10" s="53"/>
      <c r="D10" s="69"/>
      <c r="E10" s="70"/>
      <c r="F10" s="70"/>
      <c r="G10" s="71"/>
      <c r="H10" s="6"/>
    </row>
    <row r="11" spans="1:10">
      <c r="A11" s="64" t="s">
        <v>10</v>
      </c>
      <c r="B11" s="65"/>
      <c r="C11" s="66"/>
      <c r="D11" s="67"/>
      <c r="E11" s="67"/>
      <c r="F11" s="67"/>
      <c r="G11" s="68"/>
      <c r="H11" s="6"/>
    </row>
    <row r="12" spans="1:10" ht="15.75" customHeight="1">
      <c r="A12" s="39" t="s">
        <v>11</v>
      </c>
      <c r="B12" s="40"/>
      <c r="C12" s="40"/>
      <c r="D12" s="60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72" t="s">
        <v>12</v>
      </c>
      <c r="B14" s="73"/>
      <c r="C14" s="73"/>
      <c r="D14" s="73"/>
      <c r="E14" s="73"/>
      <c r="F14" s="73"/>
      <c r="G14" s="74"/>
      <c r="H14" s="6"/>
    </row>
    <row r="15" spans="1:10">
      <c r="A15" s="54" t="s">
        <v>13</v>
      </c>
      <c r="B15" s="55"/>
      <c r="C15" s="55"/>
      <c r="D15" s="55" t="s">
        <v>14</v>
      </c>
      <c r="E15" s="55"/>
      <c r="F15" s="55"/>
      <c r="G15" s="62"/>
      <c r="H15" s="6"/>
    </row>
    <row r="16" spans="1:10">
      <c r="A16" s="56" t="s">
        <v>15</v>
      </c>
      <c r="B16" s="57"/>
      <c r="C16" s="57"/>
      <c r="D16" s="57" t="s">
        <v>16</v>
      </c>
      <c r="E16" s="57"/>
      <c r="F16" s="57"/>
      <c r="G16" s="63"/>
      <c r="H16" s="6"/>
    </row>
    <row r="17" spans="1:10">
      <c r="A17" s="56" t="s">
        <v>17</v>
      </c>
      <c r="B17" s="57"/>
      <c r="C17" s="57"/>
      <c r="D17" s="57">
        <v>26</v>
      </c>
      <c r="E17" s="57"/>
      <c r="F17" s="57"/>
      <c r="G17" s="63"/>
      <c r="H17" s="6"/>
    </row>
    <row r="18" spans="1:10">
      <c r="A18" s="56" t="s">
        <v>18</v>
      </c>
      <c r="B18" s="57"/>
      <c r="C18" s="57"/>
      <c r="D18" s="57" t="s">
        <v>19</v>
      </c>
      <c r="E18" s="57"/>
      <c r="F18" s="57"/>
      <c r="G18" s="63"/>
      <c r="H18" s="6"/>
    </row>
    <row r="19" spans="1:10" ht="12.75" customHeight="1">
      <c r="A19" s="79" t="s">
        <v>20</v>
      </c>
      <c r="B19" s="80"/>
      <c r="C19" s="81"/>
      <c r="D19" s="94" t="s">
        <v>21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22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23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19</v>
      </c>
      <c r="E24" s="19">
        <v>1</v>
      </c>
      <c r="F24" s="20"/>
      <c r="G24" s="19">
        <f t="shared" ref="G24:G64" si="0"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34</v>
      </c>
      <c r="C25" s="28" t="s">
        <v>35</v>
      </c>
      <c r="D25" s="18" t="s">
        <v>36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29.25" customHeight="1">
      <c r="A26" s="16">
        <v>3</v>
      </c>
      <c r="B26" s="17" t="s">
        <v>37</v>
      </c>
      <c r="C26" s="28" t="s">
        <v>38</v>
      </c>
      <c r="D26" s="18" t="s">
        <v>39</v>
      </c>
      <c r="E26" s="30" t="s">
        <v>137</v>
      </c>
      <c r="F26" s="20"/>
      <c r="G26" s="19">
        <v>10000</v>
      </c>
      <c r="H26" s="29" t="s">
        <v>40</v>
      </c>
      <c r="J26" s="1">
        <v>19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36</v>
      </c>
      <c r="E27" s="19">
        <v>1</v>
      </c>
      <c r="F27" s="20"/>
      <c r="G27" s="19">
        <f t="shared" si="0"/>
        <v>0</v>
      </c>
      <c r="H27" s="29"/>
      <c r="J27" s="1">
        <v>63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36</v>
      </c>
      <c r="E28" s="19">
        <v>1</v>
      </c>
      <c r="F28" s="20"/>
      <c r="G28" s="19">
        <f t="shared" si="0"/>
        <v>0</v>
      </c>
      <c r="H28" s="29"/>
      <c r="J28" s="1">
        <v>74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36</v>
      </c>
      <c r="E29" s="19">
        <v>1</v>
      </c>
      <c r="F29" s="20"/>
      <c r="G29" s="19">
        <f t="shared" si="0"/>
        <v>0</v>
      </c>
      <c r="H29" s="29" t="s">
        <v>47</v>
      </c>
      <c r="J29" s="1">
        <v>79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36</v>
      </c>
      <c r="E30" s="19">
        <v>1</v>
      </c>
      <c r="F30" s="20"/>
      <c r="G30" s="19">
        <f t="shared" si="0"/>
        <v>0</v>
      </c>
      <c r="H30" s="29"/>
      <c r="J30" s="1">
        <v>81</v>
      </c>
    </row>
    <row r="31" spans="1:10" ht="29.25" customHeight="1">
      <c r="A31" s="16">
        <v>8</v>
      </c>
      <c r="B31" s="17" t="s">
        <v>50</v>
      </c>
      <c r="C31" s="28" t="s">
        <v>51</v>
      </c>
      <c r="D31" s="18" t="s">
        <v>36</v>
      </c>
      <c r="E31" s="19">
        <v>1</v>
      </c>
      <c r="F31" s="20"/>
      <c r="G31" s="19">
        <f t="shared" si="0"/>
        <v>0</v>
      </c>
      <c r="H31" s="29"/>
      <c r="J31" s="1">
        <v>82</v>
      </c>
    </row>
    <row r="32" spans="1:10" ht="29.25" customHeight="1">
      <c r="A32" s="16">
        <v>9</v>
      </c>
      <c r="B32" s="17" t="s">
        <v>52</v>
      </c>
      <c r="C32" s="28" t="s">
        <v>53</v>
      </c>
      <c r="D32" s="18" t="s">
        <v>36</v>
      </c>
      <c r="E32" s="19">
        <v>1</v>
      </c>
      <c r="F32" s="20"/>
      <c r="G32" s="19">
        <f t="shared" si="0"/>
        <v>0</v>
      </c>
      <c r="H32" s="29" t="s">
        <v>54</v>
      </c>
      <c r="J32" s="1">
        <v>89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36</v>
      </c>
      <c r="E33" s="19">
        <v>2</v>
      </c>
      <c r="F33" s="20"/>
      <c r="G33" s="19">
        <f t="shared" si="0"/>
        <v>0</v>
      </c>
      <c r="H33" s="29" t="s">
        <v>57</v>
      </c>
      <c r="J33" s="1">
        <v>95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36</v>
      </c>
      <c r="E34" s="19">
        <v>2</v>
      </c>
      <c r="F34" s="20"/>
      <c r="G34" s="19">
        <f t="shared" si="0"/>
        <v>0</v>
      </c>
      <c r="H34" s="29" t="s">
        <v>60</v>
      </c>
      <c r="J34" s="1">
        <v>97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36</v>
      </c>
      <c r="E35" s="19">
        <v>2</v>
      </c>
      <c r="F35" s="20"/>
      <c r="G35" s="19">
        <f t="shared" si="0"/>
        <v>0</v>
      </c>
      <c r="H35" s="29" t="s">
        <v>63</v>
      </c>
      <c r="J35" s="1">
        <v>108</v>
      </c>
    </row>
    <row r="36" spans="1:10" ht="29.25" customHeight="1">
      <c r="A36" s="16">
        <v>13</v>
      </c>
      <c r="B36" s="17" t="s">
        <v>64</v>
      </c>
      <c r="C36" s="28" t="s">
        <v>65</v>
      </c>
      <c r="D36" s="18" t="s">
        <v>36</v>
      </c>
      <c r="E36" s="19">
        <v>3</v>
      </c>
      <c r="F36" s="20"/>
      <c r="G36" s="19">
        <f t="shared" si="0"/>
        <v>0</v>
      </c>
      <c r="H36" s="29" t="s">
        <v>66</v>
      </c>
      <c r="J36" s="1">
        <v>110</v>
      </c>
    </row>
    <row r="37" spans="1:10" ht="29.25" customHeight="1">
      <c r="A37" s="16">
        <v>14</v>
      </c>
      <c r="B37" s="17" t="s">
        <v>67</v>
      </c>
      <c r="C37" s="28" t="s">
        <v>68</v>
      </c>
      <c r="D37" s="18" t="s">
        <v>36</v>
      </c>
      <c r="E37" s="19">
        <v>4</v>
      </c>
      <c r="F37" s="20"/>
      <c r="G37" s="19">
        <f t="shared" si="0"/>
        <v>0</v>
      </c>
      <c r="H37" s="29" t="s">
        <v>69</v>
      </c>
      <c r="J37" s="1">
        <v>123</v>
      </c>
    </row>
    <row r="38" spans="1:10" ht="29.25" customHeight="1">
      <c r="A38" s="16">
        <v>15</v>
      </c>
      <c r="B38" s="17" t="s">
        <v>70</v>
      </c>
      <c r="C38" s="28" t="s">
        <v>71</v>
      </c>
      <c r="D38" s="18" t="s">
        <v>36</v>
      </c>
      <c r="E38" s="19">
        <v>4</v>
      </c>
      <c r="F38" s="20"/>
      <c r="G38" s="19">
        <f t="shared" si="0"/>
        <v>0</v>
      </c>
      <c r="H38" s="29" t="s">
        <v>69</v>
      </c>
      <c r="J38" s="1">
        <v>124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36</v>
      </c>
      <c r="E39" s="19">
        <v>2</v>
      </c>
      <c r="F39" s="20"/>
      <c r="G39" s="19">
        <f t="shared" si="0"/>
        <v>0</v>
      </c>
      <c r="H39" s="31" t="s">
        <v>60</v>
      </c>
      <c r="J39" s="1">
        <v>127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76</v>
      </c>
      <c r="E40" s="19">
        <v>16</v>
      </c>
      <c r="F40" s="20"/>
      <c r="G40" s="19">
        <f t="shared" si="0"/>
        <v>0</v>
      </c>
      <c r="H40" s="29" t="s">
        <v>77</v>
      </c>
      <c r="J40" s="1">
        <v>148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76</v>
      </c>
      <c r="E41" s="19">
        <v>16</v>
      </c>
      <c r="F41" s="20"/>
      <c r="G41" s="19">
        <f t="shared" si="0"/>
        <v>0</v>
      </c>
      <c r="H41" s="29" t="s">
        <v>77</v>
      </c>
      <c r="J41" s="1">
        <v>149</v>
      </c>
    </row>
    <row r="42" spans="1:10" ht="29.25" customHeight="1">
      <c r="A42" s="16">
        <v>19</v>
      </c>
      <c r="B42" s="17" t="s">
        <v>80</v>
      </c>
      <c r="C42" s="28" t="s">
        <v>81</v>
      </c>
      <c r="D42" s="18" t="s">
        <v>76</v>
      </c>
      <c r="E42" s="19">
        <v>16</v>
      </c>
      <c r="F42" s="20"/>
      <c r="G42" s="19">
        <f t="shared" si="0"/>
        <v>0</v>
      </c>
      <c r="H42" s="29" t="s">
        <v>82</v>
      </c>
      <c r="J42" s="1">
        <v>151</v>
      </c>
    </row>
    <row r="43" spans="1:10" ht="29.25" customHeight="1">
      <c r="A43" s="16">
        <v>20</v>
      </c>
      <c r="B43" s="17" t="s">
        <v>83</v>
      </c>
      <c r="C43" s="28" t="s">
        <v>84</v>
      </c>
      <c r="D43" s="18" t="s">
        <v>85</v>
      </c>
      <c r="E43" s="19">
        <v>22</v>
      </c>
      <c r="F43" s="20"/>
      <c r="G43" s="19">
        <f t="shared" si="0"/>
        <v>0</v>
      </c>
      <c r="H43" s="29" t="s">
        <v>77</v>
      </c>
      <c r="J43" s="1">
        <v>152</v>
      </c>
    </row>
    <row r="44" spans="1:10" ht="29.25" customHeight="1">
      <c r="A44" s="16">
        <v>21</v>
      </c>
      <c r="B44" s="17" t="s">
        <v>86</v>
      </c>
      <c r="C44" s="28" t="s">
        <v>87</v>
      </c>
      <c r="D44" s="18" t="s">
        <v>76</v>
      </c>
      <c r="E44" s="19">
        <v>60</v>
      </c>
      <c r="F44" s="20"/>
      <c r="G44" s="19">
        <f t="shared" si="0"/>
        <v>0</v>
      </c>
      <c r="H44" s="29" t="s">
        <v>88</v>
      </c>
      <c r="J44" s="1">
        <v>162</v>
      </c>
    </row>
    <row r="45" spans="1:10" ht="29.25" customHeight="1">
      <c r="A45" s="16">
        <v>22</v>
      </c>
      <c r="B45" s="17" t="s">
        <v>89</v>
      </c>
      <c r="C45" s="28" t="s">
        <v>90</v>
      </c>
      <c r="D45" s="18" t="s">
        <v>76</v>
      </c>
      <c r="E45" s="19">
        <v>1</v>
      </c>
      <c r="F45" s="20"/>
      <c r="G45" s="19">
        <f t="shared" si="0"/>
        <v>0</v>
      </c>
      <c r="H45" s="29" t="s">
        <v>91</v>
      </c>
      <c r="J45" s="1">
        <v>163</v>
      </c>
    </row>
    <row r="46" spans="1:10" ht="29.25" customHeight="1">
      <c r="A46" s="16">
        <v>23</v>
      </c>
      <c r="B46" s="17" t="s">
        <v>92</v>
      </c>
      <c r="C46" s="28" t="s">
        <v>93</v>
      </c>
      <c r="D46" s="18" t="s">
        <v>76</v>
      </c>
      <c r="E46" s="19">
        <v>140</v>
      </c>
      <c r="F46" s="20"/>
      <c r="G46" s="19">
        <f t="shared" si="0"/>
        <v>0</v>
      </c>
      <c r="H46" s="29" t="s">
        <v>94</v>
      </c>
      <c r="J46" s="1">
        <v>166</v>
      </c>
    </row>
    <row r="47" spans="1:10" ht="29.25" customHeight="1">
      <c r="A47" s="16">
        <v>24</v>
      </c>
      <c r="B47" s="17" t="s">
        <v>95</v>
      </c>
      <c r="C47" s="28" t="s">
        <v>96</v>
      </c>
      <c r="D47" s="18" t="s">
        <v>76</v>
      </c>
      <c r="E47" s="19">
        <v>21</v>
      </c>
      <c r="F47" s="20"/>
      <c r="G47" s="19">
        <f t="shared" si="0"/>
        <v>0</v>
      </c>
      <c r="H47" s="29" t="s">
        <v>97</v>
      </c>
      <c r="J47" s="1">
        <v>174</v>
      </c>
    </row>
    <row r="48" spans="1:10" ht="29.25" customHeight="1">
      <c r="A48" s="16">
        <v>25</v>
      </c>
      <c r="B48" s="17" t="s">
        <v>98</v>
      </c>
      <c r="C48" s="28" t="s">
        <v>99</v>
      </c>
      <c r="D48" s="18" t="s">
        <v>76</v>
      </c>
      <c r="E48" s="19">
        <v>3</v>
      </c>
      <c r="F48" s="20"/>
      <c r="G48" s="19">
        <f t="shared" si="0"/>
        <v>0</v>
      </c>
      <c r="H48" s="29" t="s">
        <v>100</v>
      </c>
      <c r="J48" s="1">
        <v>180</v>
      </c>
    </row>
    <row r="49" spans="1:10" ht="29.25" customHeight="1">
      <c r="A49" s="16">
        <v>26</v>
      </c>
      <c r="B49" s="17" t="s">
        <v>101</v>
      </c>
      <c r="C49" s="28" t="s">
        <v>102</v>
      </c>
      <c r="D49" s="18" t="s">
        <v>36</v>
      </c>
      <c r="E49" s="19">
        <v>2</v>
      </c>
      <c r="F49" s="20"/>
      <c r="G49" s="19">
        <f t="shared" si="0"/>
        <v>0</v>
      </c>
      <c r="H49" s="29" t="s">
        <v>103</v>
      </c>
      <c r="J49" s="1">
        <v>204</v>
      </c>
    </row>
    <row r="50" spans="1:10" ht="29.25" customHeight="1">
      <c r="A50" s="16">
        <v>27</v>
      </c>
      <c r="B50" s="17" t="s">
        <v>104</v>
      </c>
      <c r="C50" s="28" t="s">
        <v>105</v>
      </c>
      <c r="D50" s="18" t="s">
        <v>106</v>
      </c>
      <c r="E50" s="19">
        <v>1</v>
      </c>
      <c r="F50" s="20"/>
      <c r="G50" s="19">
        <f t="shared" si="0"/>
        <v>0</v>
      </c>
      <c r="H50" s="29"/>
      <c r="J50" s="1">
        <v>205</v>
      </c>
    </row>
    <row r="51" spans="1:10" ht="29.25" customHeight="1">
      <c r="A51" s="16">
        <v>28</v>
      </c>
      <c r="B51" s="17" t="s">
        <v>107</v>
      </c>
      <c r="C51" s="28" t="s">
        <v>108</v>
      </c>
      <c r="D51" s="18" t="s">
        <v>106</v>
      </c>
      <c r="E51" s="19">
        <v>1</v>
      </c>
      <c r="F51" s="20"/>
      <c r="G51" s="19">
        <f t="shared" si="0"/>
        <v>0</v>
      </c>
      <c r="H51" s="29" t="s">
        <v>109</v>
      </c>
      <c r="J51" s="1">
        <v>206</v>
      </c>
    </row>
    <row r="52" spans="1:10" ht="29.25" customHeight="1">
      <c r="A52" s="16">
        <v>29</v>
      </c>
      <c r="B52" s="17" t="s">
        <v>110</v>
      </c>
      <c r="C52" s="28" t="s">
        <v>111</v>
      </c>
      <c r="D52" s="18" t="s">
        <v>36</v>
      </c>
      <c r="E52" s="19">
        <v>2</v>
      </c>
      <c r="F52" s="20"/>
      <c r="G52" s="19">
        <f t="shared" si="0"/>
        <v>0</v>
      </c>
      <c r="H52" s="29" t="s">
        <v>112</v>
      </c>
      <c r="J52" s="1">
        <v>207</v>
      </c>
    </row>
    <row r="53" spans="1:10" ht="29.25" customHeight="1">
      <c r="A53" s="16">
        <v>30</v>
      </c>
      <c r="B53" s="17" t="s">
        <v>113</v>
      </c>
      <c r="C53" s="28" t="s">
        <v>114</v>
      </c>
      <c r="D53" s="18" t="s">
        <v>36</v>
      </c>
      <c r="E53" s="19">
        <v>3</v>
      </c>
      <c r="F53" s="20"/>
      <c r="G53" s="19">
        <f t="shared" si="0"/>
        <v>0</v>
      </c>
      <c r="H53" s="29" t="s">
        <v>115</v>
      </c>
      <c r="J53" s="1">
        <v>209</v>
      </c>
    </row>
    <row r="54" spans="1:10" ht="29.25" customHeight="1">
      <c r="A54" s="16">
        <v>31</v>
      </c>
      <c r="B54" s="17" t="s">
        <v>116</v>
      </c>
      <c r="C54" s="28" t="s">
        <v>117</v>
      </c>
      <c r="D54" s="18" t="s">
        <v>36</v>
      </c>
      <c r="E54" s="19">
        <v>2</v>
      </c>
      <c r="F54" s="20"/>
      <c r="G54" s="19">
        <f t="shared" si="0"/>
        <v>0</v>
      </c>
      <c r="H54" s="29" t="s">
        <v>118</v>
      </c>
      <c r="J54" s="1">
        <v>237</v>
      </c>
    </row>
    <row r="55" spans="1:10" ht="29.25" customHeight="1">
      <c r="A55" s="33" t="s">
        <v>139</v>
      </c>
      <c r="B55" s="17"/>
      <c r="C55" s="34" t="s">
        <v>140</v>
      </c>
      <c r="D55" s="35" t="s">
        <v>106</v>
      </c>
      <c r="E55" s="19">
        <v>1</v>
      </c>
      <c r="F55" s="20"/>
      <c r="G55" s="19">
        <f t="shared" si="0"/>
        <v>0</v>
      </c>
      <c r="H55" s="29"/>
    </row>
    <row r="56" spans="1:10" ht="29.25" customHeight="1">
      <c r="A56" s="33" t="s">
        <v>141</v>
      </c>
      <c r="B56" s="17"/>
      <c r="C56" s="32" t="s">
        <v>142</v>
      </c>
      <c r="D56" s="35" t="s">
        <v>36</v>
      </c>
      <c r="E56" s="19">
        <v>1</v>
      </c>
      <c r="F56" s="20"/>
      <c r="G56" s="19">
        <f t="shared" si="0"/>
        <v>0</v>
      </c>
      <c r="H56" s="31" t="s">
        <v>143</v>
      </c>
    </row>
    <row r="57" spans="1:10" ht="29.25" customHeight="1">
      <c r="A57" s="33" t="s">
        <v>144</v>
      </c>
      <c r="B57" s="17"/>
      <c r="C57" s="32" t="s">
        <v>145</v>
      </c>
      <c r="D57" s="35" t="s">
        <v>106</v>
      </c>
      <c r="E57" s="19">
        <v>1</v>
      </c>
      <c r="F57" s="20"/>
      <c r="G57" s="19">
        <f t="shared" si="0"/>
        <v>0</v>
      </c>
      <c r="H57" s="31" t="s">
        <v>146</v>
      </c>
    </row>
    <row r="58" spans="1:10" ht="29.25" customHeight="1">
      <c r="A58" s="33" t="s">
        <v>147</v>
      </c>
      <c r="B58" s="17" t="s">
        <v>119</v>
      </c>
      <c r="C58" s="32" t="s">
        <v>138</v>
      </c>
      <c r="D58" s="18" t="s">
        <v>36</v>
      </c>
      <c r="E58" s="19">
        <v>1</v>
      </c>
      <c r="F58" s="20"/>
      <c r="G58" s="19">
        <f t="shared" si="0"/>
        <v>0</v>
      </c>
      <c r="H58" s="29" t="s">
        <v>120</v>
      </c>
      <c r="J58" s="1">
        <v>250</v>
      </c>
    </row>
    <row r="59" spans="1:10" ht="29.25" customHeight="1">
      <c r="A59" s="33" t="s">
        <v>148</v>
      </c>
      <c r="B59" s="17" t="s">
        <v>121</v>
      </c>
      <c r="C59" s="28" t="s">
        <v>122</v>
      </c>
      <c r="D59" s="18" t="s">
        <v>76</v>
      </c>
      <c r="E59" s="19">
        <v>21</v>
      </c>
      <c r="F59" s="20"/>
      <c r="G59" s="19">
        <f t="shared" si="0"/>
        <v>0</v>
      </c>
      <c r="H59" s="29" t="s">
        <v>97</v>
      </c>
      <c r="J59" s="1">
        <v>270</v>
      </c>
    </row>
    <row r="60" spans="1:10" ht="29.25" customHeight="1">
      <c r="A60" s="33" t="s">
        <v>149</v>
      </c>
      <c r="B60" s="17" t="s">
        <v>123</v>
      </c>
      <c r="C60" s="28" t="s">
        <v>124</v>
      </c>
      <c r="D60" s="18" t="s">
        <v>76</v>
      </c>
      <c r="E60" s="19">
        <v>3</v>
      </c>
      <c r="F60" s="20"/>
      <c r="G60" s="19">
        <f t="shared" si="0"/>
        <v>0</v>
      </c>
      <c r="H60" s="29" t="s">
        <v>100</v>
      </c>
      <c r="J60" s="1">
        <v>271</v>
      </c>
    </row>
    <row r="61" spans="1:10" ht="29.25" customHeight="1">
      <c r="A61" s="33" t="s">
        <v>150</v>
      </c>
      <c r="B61" s="17" t="s">
        <v>125</v>
      </c>
      <c r="C61" s="28" t="s">
        <v>126</v>
      </c>
      <c r="D61" s="18" t="s">
        <v>76</v>
      </c>
      <c r="E61" s="19">
        <v>1</v>
      </c>
      <c r="F61" s="20"/>
      <c r="G61" s="19">
        <f t="shared" si="0"/>
        <v>0</v>
      </c>
      <c r="H61" s="29" t="s">
        <v>127</v>
      </c>
      <c r="J61" s="1">
        <v>272</v>
      </c>
    </row>
    <row r="62" spans="1:10" ht="29.25" customHeight="1">
      <c r="A62" s="33" t="s">
        <v>151</v>
      </c>
      <c r="B62" s="17" t="s">
        <v>128</v>
      </c>
      <c r="C62" s="28" t="s">
        <v>129</v>
      </c>
      <c r="D62" s="18" t="s">
        <v>36</v>
      </c>
      <c r="E62" s="19">
        <v>1</v>
      </c>
      <c r="F62" s="20"/>
      <c r="G62" s="19">
        <f t="shared" si="0"/>
        <v>0</v>
      </c>
      <c r="H62" s="29"/>
      <c r="J62" s="1">
        <v>275</v>
      </c>
    </row>
    <row r="63" spans="1:10" ht="29.25" customHeight="1">
      <c r="A63" s="33" t="s">
        <v>152</v>
      </c>
      <c r="B63" s="17" t="s">
        <v>130</v>
      </c>
      <c r="C63" s="28" t="s">
        <v>131</v>
      </c>
      <c r="D63" s="18" t="s">
        <v>36</v>
      </c>
      <c r="E63" s="19">
        <v>1</v>
      </c>
      <c r="F63" s="20"/>
      <c r="G63" s="19">
        <f t="shared" si="0"/>
        <v>0</v>
      </c>
      <c r="H63" s="29"/>
      <c r="J63" s="1">
        <v>276</v>
      </c>
    </row>
    <row r="64" spans="1:10" ht="29.25" customHeight="1">
      <c r="A64" s="33" t="s">
        <v>153</v>
      </c>
      <c r="B64" s="17" t="s">
        <v>132</v>
      </c>
      <c r="C64" s="28" t="s">
        <v>133</v>
      </c>
      <c r="D64" s="18" t="s">
        <v>36</v>
      </c>
      <c r="E64" s="19">
        <v>1</v>
      </c>
      <c r="F64" s="20"/>
      <c r="G64" s="19">
        <f t="shared" si="0"/>
        <v>0</v>
      </c>
      <c r="H64" s="29" t="s">
        <v>134</v>
      </c>
      <c r="J64" s="1">
        <v>278</v>
      </c>
    </row>
    <row r="65" spans="1:8" ht="27" customHeight="1">
      <c r="A65" s="76" t="s">
        <v>135</v>
      </c>
      <c r="B65" s="77"/>
      <c r="C65" s="77"/>
      <c r="D65" s="77"/>
      <c r="E65" s="77"/>
      <c r="F65" s="77"/>
      <c r="G65" s="15">
        <f>SUM(G24:G64)</f>
        <v>10000</v>
      </c>
      <c r="H65" s="27"/>
    </row>
    <row r="66" spans="1:8" ht="62.25" customHeight="1">
      <c r="A66" s="78" t="s">
        <v>136</v>
      </c>
      <c r="B66" s="78"/>
      <c r="C66" s="78"/>
      <c r="D66" s="78"/>
      <c r="E66" s="78"/>
      <c r="F66" s="78"/>
      <c r="G66" s="78"/>
      <c r="H66" s="78"/>
    </row>
    <row r="67" spans="1:8">
      <c r="A67" s="10"/>
      <c r="B67" s="75"/>
      <c r="C67" s="75"/>
      <c r="D67" s="75"/>
      <c r="E67" s="75"/>
      <c r="F67" s="75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67:F67"/>
    <mergeCell ref="A65:F65"/>
    <mergeCell ref="A66:H6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2017-09-22T04:22:02Z</cp:lastPrinted>
  <dcterms:created xsi:type="dcterms:W3CDTF">2016-02-28T17:51:02Z</dcterms:created>
  <dcterms:modified xsi:type="dcterms:W3CDTF">2017-09-22T11:39:01Z</dcterms:modified>
</cp:coreProperties>
</file>