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List1!$A$1:$H$61</definedName>
  </definedNames>
  <calcPr calcId="125725"/>
</workbook>
</file>

<file path=xl/calcChain.xml><?xml version="1.0" encoding="utf-8"?>
<calcChain xmlns="http://schemas.openxmlformats.org/spreadsheetml/2006/main">
  <c r="G53" i="1"/>
  <c r="G52"/>
  <c r="G51"/>
  <c r="G55"/>
  <c r="G54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6" l="1"/>
</calcChain>
</file>

<file path=xl/sharedStrings.xml><?xml version="1.0" encoding="utf-8"?>
<sst xmlns="http://schemas.openxmlformats.org/spreadsheetml/2006/main" count="162" uniqueCount="125">
  <si>
    <t>Oprava volného bytu č.56, Čujkovova 29</t>
  </si>
  <si>
    <t>18.9.2017 11:03:01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</si>
  <si>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</si>
  <si>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</si>
  <si>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</si>
  <si>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</si>
  <si>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</si>
  <si>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</si>
  <si>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</si>
  <si>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</si>
  <si>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</si>
  <si>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</si>
  <si>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</si>
  <si>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</si>
  <si>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</si>
  <si>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</si>
  <si>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</si>
  <si>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</si>
  <si>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</si>
  <si>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</si>
  <si>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</si>
  <si>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</si>
  <si>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</si>
  <si>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</si>
  <si>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</si>
  <si>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</si>
  <si>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</si>
  <si>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</si>
  <si>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</si>
  <si>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</si>
  <si>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</si>
  <si>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</si>
  <si>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</si>
  <si>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</si>
  <si>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</si>
  <si>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1.11</t>
  </si>
  <si>
    <t>elektro revize odběrného místa pro připojení elektroměru</t>
  </si>
  <si>
    <t>ks</t>
  </si>
  <si>
    <t>2xrevizní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</si>
  <si>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</si>
  <si>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</si>
  <si>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</si>
  <si>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</si>
  <si>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</si>
  <si>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</si>
  <si>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</si>
  <si>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</si>
  <si>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</si>
  <si>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</si>
  <si>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</si>
  <si>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</si>
  <si>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</si>
  <si>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</si>
  <si>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</si>
  <si>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KOU, lak</t>
  </si>
  <si>
    <t>3.69</t>
  </si>
  <si>
    <t>výměna dveřního prahu – délka 80 cm</t>
  </si>
  <si>
    <t>KU, OP, lak</t>
  </si>
  <si>
    <t>3.82</t>
  </si>
  <si>
    <t>výměna dveřního kování</t>
  </si>
  <si>
    <t>KOU, KU, OP-kov</t>
  </si>
  <si>
    <t>3.83</t>
  </si>
  <si>
    <t>výměna zámku u dveří</t>
  </si>
  <si>
    <t>KOU, KU, OP</t>
  </si>
  <si>
    <t>4.1</t>
  </si>
  <si>
    <t>stržení původního PVC</t>
  </si>
  <si>
    <t>m2</t>
  </si>
  <si>
    <t>PŘ, KU, OP</t>
  </si>
  <si>
    <t>4.2</t>
  </si>
  <si>
    <t>úprava podkladu – nivelace</t>
  </si>
  <si>
    <t>PŘ, KU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</si>
  <si>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</si>
  <si>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</si>
  <si>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</si>
  <si>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</si>
  <si>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</si>
  <si>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</si>
  <si>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</si>
  <si>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</si>
  <si>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</si>
  <si>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</si>
  <si>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</si>
  <si>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5.4</t>
  </si>
  <si>
    <t>škrábání stěn,stropů</t>
  </si>
  <si>
    <t>5.6</t>
  </si>
  <si>
    <t>malba dvojnásobná bílá</t>
  </si>
  <si>
    <t>6.11</t>
  </si>
  <si>
    <t>položení keramické dlažby vnitřní</t>
  </si>
  <si>
    <t>6.14</t>
  </si>
  <si>
    <t>vybourání dlažby</t>
  </si>
  <si>
    <t>6.15</t>
  </si>
  <si>
    <t>vybourání soklíku</t>
  </si>
  <si>
    <t>KOU=1m2, PŘ+KU=3,3m2</t>
  </si>
  <si>
    <t>6.18</t>
  </si>
  <si>
    <t>úprava podkladu pod dlažbu , včetně hydroizolace</t>
  </si>
  <si>
    <t>7.11</t>
  </si>
  <si>
    <t>nátěr radiátorů</t>
  </si>
  <si>
    <t>KU, OP, KOU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</si>
  <si>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</si>
  <si>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</si>
  <si>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</si>
  <si>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</si>
  <si>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</si>
  <si>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</si>
  <si>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</si>
  <si>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KU, OP, vstupní</t>
  </si>
  <si>
    <t>9.1</t>
  </si>
  <si>
    <t>opravy a seřízení plastových oken, viz poznámka</t>
  </si>
  <si>
    <t>KU, OP</t>
  </si>
  <si>
    <t>11.8</t>
  </si>
  <si>
    <t>vyčištění keramického obkladu</t>
  </si>
  <si>
    <t>Cena celkam bez DPH</t>
  </si>
  <si>
    <t>Zhotovitel vyplňuje jen modře označené sloupce. V opačném případě nebude nabídka akceptována.</t>
  </si>
  <si>
    <t>VZ č. 213/2017</t>
  </si>
  <si>
    <t>----</t>
  </si>
  <si>
    <t>28</t>
  </si>
  <si>
    <t>výměna elektrického dvouplotýnkového vařiče</t>
  </si>
  <si>
    <t>29</t>
  </si>
  <si>
    <t>výměna větracích mřížek</t>
  </si>
  <si>
    <t>KOU (cca 15 x 20 cm)</t>
  </si>
  <si>
    <t>30</t>
  </si>
  <si>
    <t>zazdění větracích otvorů vč. začištění</t>
  </si>
  <si>
    <t>PŘ</t>
  </si>
  <si>
    <t>31</t>
  </si>
  <si>
    <t>32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</si>
</sst>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1"/>
  <sheetViews>
    <sheetView tabSelected="1" topLeftCell="A42" zoomScaleNormal="100" workbookViewId="0">
      <selection activeCell="H56" sqref="H5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22</v>
      </c>
    </row>
    <row r="2" spans="1:10" ht="44.1" customHeight="1">
      <c r="A2" s="2"/>
      <c r="B2" s="3"/>
      <c r="C2" s="4"/>
      <c r="D2" s="71" t="s">
        <v>113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4" t="s">
        <v>2</v>
      </c>
      <c r="B4" s="65"/>
      <c r="C4" s="65"/>
      <c r="D4" s="90" t="s">
        <v>3</v>
      </c>
      <c r="E4" s="90"/>
      <c r="F4" s="90"/>
      <c r="G4" s="91"/>
      <c r="H4" s="6"/>
      <c r="J4" s="1">
        <v>29</v>
      </c>
    </row>
    <row r="5" spans="1:10" ht="15" customHeight="1">
      <c r="A5" s="56" t="s">
        <v>4</v>
      </c>
      <c r="B5" s="39"/>
      <c r="C5" s="39"/>
      <c r="D5" s="92" t="s">
        <v>5</v>
      </c>
      <c r="E5" s="92"/>
      <c r="F5" s="92"/>
      <c r="G5" s="93"/>
      <c r="H5" s="6"/>
    </row>
    <row r="6" spans="1:10" ht="15" customHeight="1">
      <c r="A6" s="56" t="s">
        <v>6</v>
      </c>
      <c r="B6" s="39"/>
      <c r="C6" s="39"/>
      <c r="D6" s="92" t="s">
        <v>7</v>
      </c>
      <c r="E6" s="92"/>
      <c r="F6" s="92"/>
      <c r="G6" s="93"/>
      <c r="H6" s="6"/>
    </row>
    <row r="7" spans="1:10" ht="15" customHeight="1">
      <c r="A7" s="67" t="s">
        <v>8</v>
      </c>
      <c r="B7" s="68"/>
      <c r="C7" s="68"/>
      <c r="D7" s="94" t="s">
        <v>9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10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11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12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13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14</v>
      </c>
      <c r="B15" s="70"/>
      <c r="C15" s="70"/>
      <c r="D15" s="70" t="s">
        <v>15</v>
      </c>
      <c r="E15" s="70"/>
      <c r="F15" s="70"/>
      <c r="G15" s="75"/>
      <c r="H15" s="6"/>
    </row>
    <row r="16" spans="1:10">
      <c r="A16" s="56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0">
      <c r="A17" s="56" t="s">
        <v>18</v>
      </c>
      <c r="B17" s="39"/>
      <c r="C17" s="39"/>
      <c r="D17" s="39">
        <v>56</v>
      </c>
      <c r="E17" s="39"/>
      <c r="F17" s="39"/>
      <c r="G17" s="40"/>
      <c r="H17" s="6"/>
    </row>
    <row r="18" spans="1:10">
      <c r="A18" s="56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0" ht="12.75" customHeight="1">
      <c r="A19" s="41" t="s">
        <v>21</v>
      </c>
      <c r="B19" s="42"/>
      <c r="C19" s="43"/>
      <c r="D19" s="57" t="s">
        <v>22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23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24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55" si="0">ROUND(E24*F24, 2)</f>
        <v>0</v>
      </c>
      <c r="H24" s="29"/>
      <c r="J24" s="1">
        <v>6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 t="s">
        <v>38</v>
      </c>
      <c r="J25" s="1">
        <v>11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114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37</v>
      </c>
      <c r="E27" s="19">
        <v>1</v>
      </c>
      <c r="F27" s="20"/>
      <c r="G27" s="19">
        <f t="shared" si="0"/>
        <v>0</v>
      </c>
      <c r="H27" s="29" t="s">
        <v>45</v>
      </c>
      <c r="J27" s="1">
        <v>95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37</v>
      </c>
      <c r="E28" s="19">
        <v>1</v>
      </c>
      <c r="F28" s="20"/>
      <c r="G28" s="19">
        <f t="shared" si="0"/>
        <v>0</v>
      </c>
      <c r="H28" s="29" t="s">
        <v>48</v>
      </c>
      <c r="J28" s="1">
        <v>97</v>
      </c>
    </row>
    <row r="29" spans="1:10" ht="29.25" customHeight="1">
      <c r="A29" s="16">
        <v>6</v>
      </c>
      <c r="B29" s="17" t="s">
        <v>49</v>
      </c>
      <c r="C29" s="28" t="s">
        <v>50</v>
      </c>
      <c r="D29" s="18" t="s">
        <v>37</v>
      </c>
      <c r="E29" s="19">
        <v>1</v>
      </c>
      <c r="F29" s="20"/>
      <c r="G29" s="19">
        <f t="shared" si="0"/>
        <v>0</v>
      </c>
      <c r="H29" s="29" t="s">
        <v>51</v>
      </c>
      <c r="J29" s="1">
        <v>101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54</v>
      </c>
      <c r="J30" s="1">
        <v>108</v>
      </c>
    </row>
    <row r="31" spans="1:10" ht="29.25" customHeight="1">
      <c r="A31" s="16">
        <v>8</v>
      </c>
      <c r="B31" s="17" t="s">
        <v>55</v>
      </c>
      <c r="C31" s="28" t="s">
        <v>56</v>
      </c>
      <c r="D31" s="18" t="s">
        <v>37</v>
      </c>
      <c r="E31" s="19">
        <v>2</v>
      </c>
      <c r="F31" s="20"/>
      <c r="G31" s="19">
        <f t="shared" si="0"/>
        <v>0</v>
      </c>
      <c r="H31" s="29" t="s">
        <v>57</v>
      </c>
      <c r="J31" s="1">
        <v>110</v>
      </c>
    </row>
    <row r="32" spans="1:10" ht="29.25" customHeight="1">
      <c r="A32" s="16">
        <v>9</v>
      </c>
      <c r="B32" s="17" t="s">
        <v>58</v>
      </c>
      <c r="C32" s="28" t="s">
        <v>59</v>
      </c>
      <c r="D32" s="18" t="s">
        <v>37</v>
      </c>
      <c r="E32" s="19">
        <v>3</v>
      </c>
      <c r="F32" s="20"/>
      <c r="G32" s="19">
        <f t="shared" si="0"/>
        <v>0</v>
      </c>
      <c r="H32" s="29" t="s">
        <v>60</v>
      </c>
      <c r="J32" s="1">
        <v>123</v>
      </c>
    </row>
    <row r="33" spans="1:10" ht="29.25" customHeight="1">
      <c r="A33" s="16">
        <v>10</v>
      </c>
      <c r="B33" s="17" t="s">
        <v>61</v>
      </c>
      <c r="C33" s="28" t="s">
        <v>62</v>
      </c>
      <c r="D33" s="18" t="s">
        <v>37</v>
      </c>
      <c r="E33" s="19">
        <v>3</v>
      </c>
      <c r="F33" s="20"/>
      <c r="G33" s="19">
        <f t="shared" si="0"/>
        <v>0</v>
      </c>
      <c r="H33" s="29" t="s">
        <v>63</v>
      </c>
      <c r="J33" s="1">
        <v>124</v>
      </c>
    </row>
    <row r="34" spans="1:10" ht="29.25" customHeight="1">
      <c r="A34" s="16">
        <v>11</v>
      </c>
      <c r="B34" s="17" t="s">
        <v>64</v>
      </c>
      <c r="C34" s="28" t="s">
        <v>65</v>
      </c>
      <c r="D34" s="18" t="s">
        <v>66</v>
      </c>
      <c r="E34" s="19">
        <v>28</v>
      </c>
      <c r="F34" s="20"/>
      <c r="G34" s="19">
        <f t="shared" si="0"/>
        <v>0</v>
      </c>
      <c r="H34" s="29" t="s">
        <v>67</v>
      </c>
      <c r="J34" s="1">
        <v>148</v>
      </c>
    </row>
    <row r="35" spans="1:10" ht="29.25" customHeight="1">
      <c r="A35" s="16">
        <v>12</v>
      </c>
      <c r="B35" s="17" t="s">
        <v>68</v>
      </c>
      <c r="C35" s="28" t="s">
        <v>69</v>
      </c>
      <c r="D35" s="18" t="s">
        <v>66</v>
      </c>
      <c r="E35" s="19">
        <v>13</v>
      </c>
      <c r="F35" s="20"/>
      <c r="G35" s="19">
        <f t="shared" si="0"/>
        <v>0</v>
      </c>
      <c r="H35" s="29" t="s">
        <v>70</v>
      </c>
      <c r="J35" s="1">
        <v>149</v>
      </c>
    </row>
    <row r="36" spans="1:10" ht="29.25" customHeight="1">
      <c r="A36" s="16">
        <v>13</v>
      </c>
      <c r="B36" s="17" t="s">
        <v>71</v>
      </c>
      <c r="C36" s="28" t="s">
        <v>72</v>
      </c>
      <c r="D36" s="18" t="s">
        <v>66</v>
      </c>
      <c r="E36" s="19">
        <v>15</v>
      </c>
      <c r="F36" s="20"/>
      <c r="G36" s="19">
        <f t="shared" si="0"/>
        <v>0</v>
      </c>
      <c r="H36" s="29" t="s">
        <v>48</v>
      </c>
      <c r="J36" s="1">
        <v>150</v>
      </c>
    </row>
    <row r="37" spans="1:10" ht="29.25" customHeight="1">
      <c r="A37" s="16">
        <v>14</v>
      </c>
      <c r="B37" s="17" t="s">
        <v>73</v>
      </c>
      <c r="C37" s="28" t="s">
        <v>74</v>
      </c>
      <c r="D37" s="18" t="s">
        <v>66</v>
      </c>
      <c r="E37" s="19">
        <v>13</v>
      </c>
      <c r="F37" s="20"/>
      <c r="G37" s="19">
        <f t="shared" si="0"/>
        <v>0</v>
      </c>
      <c r="H37" s="29" t="s">
        <v>70</v>
      </c>
      <c r="J37" s="1">
        <v>151</v>
      </c>
    </row>
    <row r="38" spans="1:10" ht="29.25" customHeight="1">
      <c r="A38" s="16">
        <v>15</v>
      </c>
      <c r="B38" s="17" t="s">
        <v>75</v>
      </c>
      <c r="C38" s="28" t="s">
        <v>76</v>
      </c>
      <c r="D38" s="18" t="s">
        <v>77</v>
      </c>
      <c r="E38" s="19">
        <v>35</v>
      </c>
      <c r="F38" s="20"/>
      <c r="G38" s="19">
        <f t="shared" si="0"/>
        <v>0</v>
      </c>
      <c r="H38" s="29" t="s">
        <v>67</v>
      </c>
      <c r="J38" s="1">
        <v>152</v>
      </c>
    </row>
    <row r="39" spans="1:10" ht="29.25" customHeight="1">
      <c r="A39" s="16">
        <v>16</v>
      </c>
      <c r="B39" s="17" t="s">
        <v>78</v>
      </c>
      <c r="C39" s="28" t="s">
        <v>79</v>
      </c>
      <c r="D39" s="18" t="s">
        <v>66</v>
      </c>
      <c r="E39" s="19">
        <v>15</v>
      </c>
      <c r="F39" s="20"/>
      <c r="G39" s="19">
        <f t="shared" si="0"/>
        <v>0</v>
      </c>
      <c r="H39" s="29" t="s">
        <v>48</v>
      </c>
      <c r="J39" s="1">
        <v>154</v>
      </c>
    </row>
    <row r="40" spans="1:10" ht="29.25" customHeight="1">
      <c r="A40" s="16">
        <v>17</v>
      </c>
      <c r="B40" s="17" t="s">
        <v>80</v>
      </c>
      <c r="C40" s="28" t="s">
        <v>81</v>
      </c>
      <c r="D40" s="18" t="s">
        <v>66</v>
      </c>
      <c r="E40" s="19">
        <v>15</v>
      </c>
      <c r="F40" s="20"/>
      <c r="G40" s="19">
        <f t="shared" si="0"/>
        <v>0</v>
      </c>
      <c r="H40" s="29" t="s">
        <v>48</v>
      </c>
      <c r="J40" s="1">
        <v>158</v>
      </c>
    </row>
    <row r="41" spans="1:10" ht="29.25" customHeight="1">
      <c r="A41" s="16">
        <v>18</v>
      </c>
      <c r="B41" s="17" t="s">
        <v>82</v>
      </c>
      <c r="C41" s="28" t="s">
        <v>83</v>
      </c>
      <c r="D41" s="18" t="s">
        <v>66</v>
      </c>
      <c r="E41" s="19">
        <v>130</v>
      </c>
      <c r="F41" s="20"/>
      <c r="G41" s="19">
        <f t="shared" si="0"/>
        <v>0</v>
      </c>
      <c r="H41" s="29"/>
      <c r="J41" s="1">
        <v>165</v>
      </c>
    </row>
    <row r="42" spans="1:10" ht="29.25" customHeight="1">
      <c r="A42" s="16">
        <v>19</v>
      </c>
      <c r="B42" s="17" t="s">
        <v>84</v>
      </c>
      <c r="C42" s="28" t="s">
        <v>85</v>
      </c>
      <c r="D42" s="18" t="s">
        <v>66</v>
      </c>
      <c r="E42" s="19">
        <v>130</v>
      </c>
      <c r="F42" s="20"/>
      <c r="G42" s="19">
        <f t="shared" si="0"/>
        <v>0</v>
      </c>
      <c r="H42" s="29"/>
      <c r="J42" s="1">
        <v>167</v>
      </c>
    </row>
    <row r="43" spans="1:10" ht="29.25" customHeight="1">
      <c r="A43" s="16">
        <v>20</v>
      </c>
      <c r="B43" s="17" t="s">
        <v>86</v>
      </c>
      <c r="C43" s="28" t="s">
        <v>87</v>
      </c>
      <c r="D43" s="18" t="s">
        <v>66</v>
      </c>
      <c r="E43" s="19">
        <v>2</v>
      </c>
      <c r="F43" s="20"/>
      <c r="G43" s="19">
        <f t="shared" si="0"/>
        <v>0</v>
      </c>
      <c r="H43" s="29" t="s">
        <v>45</v>
      </c>
      <c r="J43" s="1">
        <v>179</v>
      </c>
    </row>
    <row r="44" spans="1:10" ht="29.25" customHeight="1">
      <c r="A44" s="16">
        <v>21</v>
      </c>
      <c r="B44" s="17" t="s">
        <v>88</v>
      </c>
      <c r="C44" s="28" t="s">
        <v>89</v>
      </c>
      <c r="D44" s="18" t="s">
        <v>66</v>
      </c>
      <c r="E44" s="19">
        <v>2</v>
      </c>
      <c r="F44" s="20"/>
      <c r="G44" s="19">
        <f t="shared" si="0"/>
        <v>0</v>
      </c>
      <c r="H44" s="29" t="s">
        <v>45</v>
      </c>
      <c r="J44" s="1">
        <v>182</v>
      </c>
    </row>
    <row r="45" spans="1:10" ht="29.25" customHeight="1">
      <c r="A45" s="16">
        <v>22</v>
      </c>
      <c r="B45" s="17" t="s">
        <v>90</v>
      </c>
      <c r="C45" s="28" t="s">
        <v>91</v>
      </c>
      <c r="D45" s="18" t="s">
        <v>66</v>
      </c>
      <c r="E45" s="19">
        <v>4.3</v>
      </c>
      <c r="F45" s="20"/>
      <c r="G45" s="19">
        <f t="shared" si="0"/>
        <v>0</v>
      </c>
      <c r="H45" s="29" t="s">
        <v>92</v>
      </c>
      <c r="J45" s="1">
        <v>183</v>
      </c>
    </row>
    <row r="46" spans="1:10" ht="29.25" customHeight="1">
      <c r="A46" s="16">
        <v>23</v>
      </c>
      <c r="B46" s="17" t="s">
        <v>93</v>
      </c>
      <c r="C46" s="28" t="s">
        <v>94</v>
      </c>
      <c r="D46" s="18" t="s">
        <v>66</v>
      </c>
      <c r="E46" s="19">
        <v>2</v>
      </c>
      <c r="F46" s="20"/>
      <c r="G46" s="19">
        <f t="shared" si="0"/>
        <v>0</v>
      </c>
      <c r="H46" s="29" t="s">
        <v>45</v>
      </c>
      <c r="J46" s="1">
        <v>186</v>
      </c>
    </row>
    <row r="47" spans="1:10" ht="29.25" customHeight="1">
      <c r="A47" s="16">
        <v>24</v>
      </c>
      <c r="B47" s="17" t="s">
        <v>95</v>
      </c>
      <c r="C47" s="28" t="s">
        <v>96</v>
      </c>
      <c r="D47" s="18" t="s">
        <v>37</v>
      </c>
      <c r="E47" s="19">
        <v>3</v>
      </c>
      <c r="F47" s="20"/>
      <c r="G47" s="19">
        <f t="shared" si="0"/>
        <v>0</v>
      </c>
      <c r="H47" s="29" t="s">
        <v>97</v>
      </c>
      <c r="J47" s="1">
        <v>204</v>
      </c>
    </row>
    <row r="48" spans="1:10" ht="29.25" customHeight="1">
      <c r="A48" s="16">
        <v>25</v>
      </c>
      <c r="B48" s="17" t="s">
        <v>98</v>
      </c>
      <c r="C48" s="28" t="s">
        <v>99</v>
      </c>
      <c r="D48" s="18" t="s">
        <v>100</v>
      </c>
      <c r="E48" s="19">
        <v>1</v>
      </c>
      <c r="F48" s="20"/>
      <c r="G48" s="19">
        <f t="shared" si="0"/>
        <v>0</v>
      </c>
      <c r="H48" s="29"/>
      <c r="J48" s="1">
        <v>205</v>
      </c>
    </row>
    <row r="49" spans="1:10" ht="29.25" customHeight="1">
      <c r="A49" s="16">
        <v>26</v>
      </c>
      <c r="B49" s="17" t="s">
        <v>101</v>
      </c>
      <c r="C49" s="28" t="s">
        <v>102</v>
      </c>
      <c r="D49" s="18" t="s">
        <v>37</v>
      </c>
      <c r="E49" s="19">
        <v>1</v>
      </c>
      <c r="F49" s="20"/>
      <c r="G49" s="19">
        <f t="shared" si="0"/>
        <v>0</v>
      </c>
      <c r="H49" s="29" t="s">
        <v>45</v>
      </c>
      <c r="J49" s="1">
        <v>207</v>
      </c>
    </row>
    <row r="50" spans="1:10" ht="29.25" customHeight="1">
      <c r="A50" s="16">
        <v>27</v>
      </c>
      <c r="B50" s="17" t="s">
        <v>103</v>
      </c>
      <c r="C50" s="28" t="s">
        <v>104</v>
      </c>
      <c r="D50" s="18" t="s">
        <v>37</v>
      </c>
      <c r="E50" s="19">
        <v>3</v>
      </c>
      <c r="F50" s="20"/>
      <c r="G50" s="19">
        <f t="shared" si="0"/>
        <v>0</v>
      </c>
      <c r="H50" s="29" t="s">
        <v>105</v>
      </c>
      <c r="J50" s="1">
        <v>209</v>
      </c>
    </row>
    <row r="51" spans="1:10" ht="29.25" customHeight="1">
      <c r="A51" s="31" t="s">
        <v>115</v>
      </c>
      <c r="B51" s="17"/>
      <c r="C51" s="32" t="s">
        <v>116</v>
      </c>
      <c r="D51" s="33" t="s">
        <v>37</v>
      </c>
      <c r="E51" s="19">
        <v>1</v>
      </c>
      <c r="F51" s="20"/>
      <c r="G51" s="19">
        <f t="shared" si="0"/>
        <v>0</v>
      </c>
      <c r="H51" s="29"/>
    </row>
    <row r="52" spans="1:10" ht="29.25" customHeight="1">
      <c r="A52" s="31" t="s">
        <v>117</v>
      </c>
      <c r="B52" s="17"/>
      <c r="C52" s="32" t="s">
        <v>118</v>
      </c>
      <c r="D52" s="33" t="s">
        <v>37</v>
      </c>
      <c r="E52" s="19">
        <v>1</v>
      </c>
      <c r="F52" s="20"/>
      <c r="G52" s="19">
        <f t="shared" si="0"/>
        <v>0</v>
      </c>
      <c r="H52" s="34" t="s">
        <v>119</v>
      </c>
    </row>
    <row r="53" spans="1:10" ht="29.25" customHeight="1">
      <c r="A53" s="31" t="s">
        <v>120</v>
      </c>
      <c r="B53" s="17"/>
      <c r="C53" s="32" t="s">
        <v>121</v>
      </c>
      <c r="D53" s="33" t="s">
        <v>37</v>
      </c>
      <c r="E53" s="19">
        <v>2</v>
      </c>
      <c r="F53" s="20"/>
      <c r="G53" s="19">
        <f t="shared" si="0"/>
        <v>0</v>
      </c>
      <c r="H53" s="34" t="s">
        <v>122</v>
      </c>
    </row>
    <row r="54" spans="1:10" ht="29.25" customHeight="1">
      <c r="A54" s="31" t="s">
        <v>123</v>
      </c>
      <c r="B54" s="17" t="s">
        <v>106</v>
      </c>
      <c r="C54" s="28" t="s">
        <v>107</v>
      </c>
      <c r="D54" s="18" t="s">
        <v>37</v>
      </c>
      <c r="E54" s="19">
        <v>2</v>
      </c>
      <c r="F54" s="20"/>
      <c r="G54" s="19">
        <f t="shared" si="0"/>
        <v>0</v>
      </c>
      <c r="H54" s="29" t="s">
        <v>108</v>
      </c>
      <c r="J54" s="1">
        <v>237</v>
      </c>
    </row>
    <row r="55" spans="1:10" ht="29.25" customHeight="1">
      <c r="A55" s="31" t="s">
        <v>124</v>
      </c>
      <c r="B55" s="17" t="s">
        <v>109</v>
      </c>
      <c r="C55" s="28" t="s">
        <v>110</v>
      </c>
      <c r="D55" s="18" t="s">
        <v>66</v>
      </c>
      <c r="E55" s="19">
        <v>6</v>
      </c>
      <c r="F55" s="20"/>
      <c r="G55" s="19">
        <f t="shared" si="0"/>
        <v>0</v>
      </c>
      <c r="H55" s="29" t="s">
        <v>45</v>
      </c>
      <c r="J55" s="1">
        <v>270</v>
      </c>
    </row>
    <row r="56" spans="1:10" ht="27" customHeight="1">
      <c r="A56" s="36" t="s">
        <v>111</v>
      </c>
      <c r="B56" s="37"/>
      <c r="C56" s="37"/>
      <c r="D56" s="37"/>
      <c r="E56" s="37"/>
      <c r="F56" s="37"/>
      <c r="G56" s="15">
        <f>SUM(G24:G55)</f>
        <v>10000</v>
      </c>
      <c r="H56" s="27"/>
    </row>
    <row r="57" spans="1:10" ht="62.25" customHeight="1">
      <c r="A57" s="38" t="s">
        <v>112</v>
      </c>
      <c r="B57" s="38"/>
      <c r="C57" s="38"/>
      <c r="D57" s="38"/>
      <c r="E57" s="38"/>
      <c r="F57" s="38"/>
      <c r="G57" s="38"/>
      <c r="H57" s="38"/>
    </row>
    <row r="58" spans="1:10">
      <c r="A58" s="10"/>
      <c r="B58" s="35"/>
      <c r="C58" s="35"/>
      <c r="D58" s="35"/>
      <c r="E58" s="35"/>
      <c r="F58" s="35"/>
    </row>
    <row r="59" spans="1:10">
      <c r="A59" s="1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8:F58"/>
    <mergeCell ref="A56:F56"/>
    <mergeCell ref="A57:H57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2017-09-22T12:13:39Z</dcterms:modified>
</cp:coreProperties>
</file>