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8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3" i="1" s="1"/>
</calcChain>
</file>

<file path=xl/sharedStrings.xml><?xml version="1.0" encoding="utf-8"?>
<sst xmlns="http://schemas.openxmlformats.org/spreadsheetml/2006/main" count="117" uniqueCount="99">
  <si>
    <t>Oprava volného bytu č. 3, P.Lumumby 3</t>
  </si>
  <si>
    <t>VZ č. 48/2019</t>
  </si>
  <si>
    <t>1.3.2019 10:54:34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</si>
  <si>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</si>
  <si>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</si>
  <si>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</si>
  <si>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</si>
  <si>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</si>
  <si>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</si>
  <si>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</si>
  <si>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</si>
  <si>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</si>
  <si>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</si>
  <si>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</si>
  <si>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</si>
  <si>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</si>
  <si>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</si>
  <si>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</si>
  <si>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3/2595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</si>
  <si>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</si>
  <si>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</si>
  <si>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</si>
  <si>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</si>
  <si>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</si>
  <si>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</si>
  <si>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</si>
  <si>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</si>
  <si>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</si>
  <si>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</si>
  <si>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</si>
  <si>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</si>
  <si>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</si>
  <si>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</si>
  <si>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</si>
  <si>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</si>
  <si>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</si>
  <si>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</si>
  <si>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</si>
  <si>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</si>
  <si>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</si>
  <si>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</si>
  <si>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</si>
  <si>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</si>
  <si>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</si>
  <si>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</si>
  <si>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</si>
  <si>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3.60</t>
  </si>
  <si>
    <t>výměna vnitřních dveří – prosklené 2/3 sklo 80 cm</t>
  </si>
  <si>
    <t>OP</t>
  </si>
  <si>
    <t>3.67</t>
  </si>
  <si>
    <t>výměna dveřního prahu – délka 60 cm</t>
  </si>
  <si>
    <t>KOU, WC</t>
  </si>
  <si>
    <t>3.69</t>
  </si>
  <si>
    <t>výměna dveřního prahu – délka 80 cm</t>
  </si>
  <si>
    <t>OP, LO, vstupní = lak</t>
  </si>
  <si>
    <t>3.82</t>
  </si>
  <si>
    <t>výměna dveřního kování</t>
  </si>
  <si>
    <t>3.83</t>
  </si>
  <si>
    <t>výměna zámku u dveří</t>
  </si>
  <si>
    <t>3.133</t>
  </si>
  <si>
    <t>oprava vestavné skříně, viz poznámka</t>
  </si>
  <si>
    <t>PŘ = upevnění VS ke stěně, zednická oprava okolo VS</t>
  </si>
  <si>
    <t>4.1</t>
  </si>
  <si>
    <t>stržení původního PVC</t>
  </si>
  <si>
    <t>m2</t>
  </si>
  <si>
    <t>PŘ, OP, LO, KU</t>
  </si>
  <si>
    <t>4.2</t>
  </si>
  <si>
    <t>úprava podkladu – nivelace</t>
  </si>
  <si>
    <t>4.3</t>
  </si>
  <si>
    <t>položení PVC – střední zátěž, celoplošně podlepit</t>
  </si>
  <si>
    <t>OP, LO, dekor plovoucí podlaha</t>
  </si>
  <si>
    <t>4.4</t>
  </si>
  <si>
    <t>položení PVC – vyšší zátěž, celoplošně podlepit</t>
  </si>
  <si>
    <t>PŘ, KU, dekor plovoucí podlaha</t>
  </si>
  <si>
    <t>4.5</t>
  </si>
  <si>
    <t>nalepení obvodové lišty PVC</t>
  </si>
  <si>
    <t>bm</t>
  </si>
  <si>
    <t>PŘ, OP, LO, DP</t>
  </si>
  <si>
    <t>4.9</t>
  </si>
  <si>
    <t>odstranění plovoucí podlahy</t>
  </si>
  <si>
    <t>PŘ</t>
  </si>
  <si>
    <t>9.14</t>
  </si>
  <si>
    <t>výroba klíčů pro zámkovou vložku</t>
  </si>
  <si>
    <t>2 ks dům, 2ks pravý sklep</t>
  </si>
  <si>
    <t>9.16</t>
  </si>
  <si>
    <t>výměna zámkové vložky</t>
  </si>
  <si>
    <t>vstupní dveře = bezpečnostní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</si>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</sst>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topLeftCell="A52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462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19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101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51</v>
      </c>
      <c r="J29" s="1">
        <v>108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3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48</v>
      </c>
      <c r="J31" s="1">
        <v>123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48</v>
      </c>
      <c r="J32" s="1">
        <v>124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61</v>
      </c>
      <c r="J33" s="1">
        <v>328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64</v>
      </c>
      <c r="E34" s="19">
        <v>42</v>
      </c>
      <c r="F34" s="38"/>
      <c r="G34" s="19">
        <f t="shared" si="0"/>
        <v>0</v>
      </c>
      <c r="H34" s="37" t="s">
        <v>65</v>
      </c>
      <c r="J34" s="1">
        <v>148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64</v>
      </c>
      <c r="E35" s="19">
        <v>42</v>
      </c>
      <c r="F35" s="38"/>
      <c r="G35" s="19">
        <f t="shared" si="0"/>
        <v>0</v>
      </c>
      <c r="H35" s="37" t="s">
        <v>65</v>
      </c>
      <c r="J35" s="1">
        <v>149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64</v>
      </c>
      <c r="E36" s="19">
        <v>28</v>
      </c>
      <c r="F36" s="38"/>
      <c r="G36" s="19">
        <f t="shared" si="0"/>
        <v>0</v>
      </c>
      <c r="H36" s="37" t="s">
        <v>70</v>
      </c>
      <c r="J36" s="1">
        <v>150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64</v>
      </c>
      <c r="E37" s="19">
        <v>14</v>
      </c>
      <c r="F37" s="38"/>
      <c r="G37" s="19">
        <f t="shared" si="0"/>
        <v>0</v>
      </c>
      <c r="H37" s="37" t="s">
        <v>73</v>
      </c>
      <c r="J37" s="1">
        <v>151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76</v>
      </c>
      <c r="E38" s="19">
        <v>53</v>
      </c>
      <c r="F38" s="38"/>
      <c r="G38" s="19">
        <f t="shared" si="0"/>
        <v>0</v>
      </c>
      <c r="H38" s="37" t="s">
        <v>77</v>
      </c>
      <c r="J38" s="1">
        <v>152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64</v>
      </c>
      <c r="E39" s="19">
        <v>6</v>
      </c>
      <c r="F39" s="38"/>
      <c r="G39" s="19">
        <f t="shared" si="0"/>
        <v>0</v>
      </c>
      <c r="H39" s="37" t="s">
        <v>80</v>
      </c>
      <c r="J39" s="1">
        <v>156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83</v>
      </c>
      <c r="J40" s="1">
        <v>250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252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21</v>
      </c>
      <c r="E42" s="19">
        <v>1</v>
      </c>
      <c r="F42" s="38"/>
      <c r="G42" s="19">
        <f t="shared" si="0"/>
        <v>0</v>
      </c>
      <c r="H42" s="37"/>
      <c r="J42" s="1">
        <v>308</v>
      </c>
    </row>
    <row r="43" spans="1:10" ht="27" customHeight="1" x14ac:dyDescent="0.25">
      <c r="A43" s="83" t="s">
        <v>89</v>
      </c>
      <c r="B43" s="84"/>
      <c r="C43" s="84"/>
      <c r="D43" s="84"/>
      <c r="E43" s="84"/>
      <c r="F43" s="84"/>
      <c r="G43" s="15">
        <f>SUM(G24:G42)</f>
        <v>10000</v>
      </c>
      <c r="H43" s="26"/>
    </row>
    <row r="44" spans="1:10" s="29" customFormat="1" ht="27" customHeight="1" x14ac:dyDescent="0.25">
      <c r="A44" s="65" t="s">
        <v>90</v>
      </c>
      <c r="B44" s="65"/>
      <c r="C44" s="65"/>
      <c r="D44" s="65"/>
      <c r="E44" s="65"/>
      <c r="F44" s="65"/>
      <c r="G44" s="65"/>
      <c r="H44" s="65"/>
    </row>
    <row r="45" spans="1:10" ht="27" customHeight="1" x14ac:dyDescent="0.25">
      <c r="A45" s="64" t="s">
        <v>91</v>
      </c>
      <c r="B45" s="64"/>
      <c r="C45" s="64"/>
      <c r="D45" s="64"/>
      <c r="E45" s="64"/>
      <c r="F45" s="64"/>
      <c r="G45" s="64"/>
      <c r="H45" s="64"/>
    </row>
    <row r="46" spans="1:10" ht="35.1" customHeight="1" x14ac:dyDescent="0.25">
      <c r="A46" s="32" t="s">
        <v>92</v>
      </c>
      <c r="B46" s="33"/>
      <c r="C46" s="33"/>
      <c r="D46" s="33"/>
      <c r="E46" s="34"/>
      <c r="F46" s="39"/>
      <c r="G46" s="31" t="s">
        <v>93</v>
      </c>
      <c r="H46" s="30"/>
    </row>
    <row r="47" spans="1:10" ht="15.75" customHeight="1" x14ac:dyDescent="0.25">
      <c r="A47" s="27"/>
      <c r="B47" s="105" t="s">
        <v>94</v>
      </c>
      <c r="C47" s="105"/>
      <c r="D47" s="105"/>
      <c r="E47" s="105"/>
      <c r="F47" s="106"/>
    </row>
    <row r="48" spans="1:10" ht="45" customHeight="1" x14ac:dyDescent="0.25">
      <c r="A48" s="28">
        <v>1</v>
      </c>
      <c r="B48" s="103" t="s">
        <v>95</v>
      </c>
      <c r="C48" s="103"/>
      <c r="D48" s="103"/>
      <c r="E48" s="103"/>
      <c r="F48" s="104"/>
    </row>
    <row r="49" spans="1:6" ht="60" customHeight="1" x14ac:dyDescent="0.25">
      <c r="A49" s="28">
        <v>2</v>
      </c>
      <c r="B49" s="103" t="s">
        <v>96</v>
      </c>
      <c r="C49" s="103"/>
      <c r="D49" s="103"/>
      <c r="E49" s="103"/>
      <c r="F49" s="104"/>
    </row>
    <row r="50" spans="1:6" ht="60" customHeight="1" x14ac:dyDescent="0.25">
      <c r="A50" s="28">
        <v>3</v>
      </c>
      <c r="B50" s="103" t="s">
        <v>97</v>
      </c>
      <c r="C50" s="103"/>
      <c r="D50" s="103"/>
      <c r="E50" s="103"/>
      <c r="F50" s="104"/>
    </row>
    <row r="51" spans="1:6" ht="120" customHeight="1" x14ac:dyDescent="0.25">
      <c r="A51" s="28">
        <v>4</v>
      </c>
      <c r="B51" s="103" t="s">
        <v>98</v>
      </c>
      <c r="C51" s="103"/>
      <c r="D51" s="103"/>
      <c r="E51" s="103"/>
      <c r="F51" s="104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39">
    <mergeCell ref="B48:F48"/>
    <mergeCell ref="B49:F49"/>
    <mergeCell ref="B50:F50"/>
    <mergeCell ref="B51:F51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2019-03-04T12:12:39Z</dcterms:modified>
</cp:coreProperties>
</file>