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<sst xmlns="http://schemas.openxmlformats.org/spreadsheetml/2006/main" count="200" uniqueCount="156">
  <si>
    <t>Oprava volného bytu č.6, Volgogradská 149</t>
  </si>
  <si>
    <t>VZ č. 47/2019</t>
  </si>
  <si>
    <t>1.3.2019 10:52:34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</si>
  <si>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</si>
  <si>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</si>
  <si>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</si>
  <si>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</si>
  <si>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</si>
  <si>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</si>
  <si>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</si>
  <si>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</si>
  <si>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</si>
  <si>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</si>
  <si>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</si>
  <si>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</si>
  <si>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</si>
  <si>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</si>
  <si>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</si>
  <si>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149/2381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</si>
  <si>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</si>
  <si>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</si>
  <si>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</si>
  <si>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</si>
  <si>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</si>
  <si>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</si>
  <si>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</si>
  <si>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</si>
  <si>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</si>
  <si>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</si>
  <si>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</si>
  <si>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</si>
  <si>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</si>
  <si>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</si>
  <si>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</si>
  <si>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</si>
  <si>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</si>
  <si>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</si>
  <si>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</si>
  <si>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</si>
  <si>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</si>
  <si>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1+2</t>
  </si>
  <si>
    <t xml:space="preserve">2x revizní zpráva 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</si>
  <si>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</si>
  <si>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</si>
  <si>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</si>
  <si>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</si>
  <si>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3.37</t>
  </si>
  <si>
    <t>výměna kuchyňské linky 150 cm</t>
  </si>
  <si>
    <t>Tl.lamina 18 mm,dekor dřevo, ve spodní části 4xšuplík s kolejničkami, ABS hrany 2 mm, zavírače zásuvek a dvířek s měkkým dorazem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</si>
  <si>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</si>
  <si>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</si>
  <si>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</si>
  <si>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</si>
  <si>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</si>
  <si>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3.46</t>
  </si>
  <si>
    <t>výměna vestavěné skříně dvoukřídlové – šíře 180 cm</t>
  </si>
  <si>
    <t>tl.lamina 18 mm, dekor dřevo</t>
  </si>
  <si>
    <t>3.49</t>
  </si>
  <si>
    <t>výměna spižní skříně včetně polic</t>
  </si>
  <si>
    <t>tl.lamina min 18 mm,dekor kuch.linky</t>
  </si>
  <si>
    <t>3.52</t>
  </si>
  <si>
    <t>výměna vstupních vchodových protipožárních dveří 80 cm, tř. EI 30, DP3, dekor dřevo včetně kukátka</t>
  </si>
  <si>
    <t>Tř. EI30DP3,dekor dřevo,včetně kukátka</t>
  </si>
  <si>
    <t>3.56</t>
  </si>
  <si>
    <t>výměna vnitřních dveří – plné 80 cm</t>
  </si>
  <si>
    <t>pokoje</t>
  </si>
  <si>
    <t>3.60</t>
  </si>
  <si>
    <t>výměna vnitřních dveří – prosklené 2/3 sklo 80 cm</t>
  </si>
  <si>
    <t>obýv.pokoj</t>
  </si>
  <si>
    <t>3.69</t>
  </si>
  <si>
    <t>výměna dveřního prahu – délka 80 cm</t>
  </si>
  <si>
    <t>pokoje,vstupní dveře,včetně laku</t>
  </si>
  <si>
    <t>3.78</t>
  </si>
  <si>
    <t>výměna přechodových lišt – délka 70 cm</t>
  </si>
  <si>
    <t>WC,koupelna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</si>
  <si>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</si>
  <si>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</si>
  <si>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</si>
  <si>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</si>
  <si>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</si>
  <si>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</si>
  <si>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3x pokoj</t>
  </si>
  <si>
    <t>3.94</t>
  </si>
  <si>
    <t>seřízení oken</t>
  </si>
  <si>
    <t>3.108</t>
  </si>
  <si>
    <t>výměna kombinovaného plynového sporáku (s el. troubou), vč. příslušenství</t>
  </si>
  <si>
    <t>s pojistkou STOP GAS,český výrobce</t>
  </si>
  <si>
    <t>3.114</t>
  </si>
  <si>
    <t>výměna dřezové desky dl. 150 cm, vč. ukončovacích lišt</t>
  </si>
  <si>
    <t>tl.28 mm,včetně nerezové hrany u sporáku</t>
  </si>
  <si>
    <t>3.118</t>
  </si>
  <si>
    <t>výměna větracích mřížek</t>
  </si>
  <si>
    <t>spižní skříň,koupelna,WC</t>
  </si>
  <si>
    <t>4.1</t>
  </si>
  <si>
    <t>stržení původního PVC</t>
  </si>
  <si>
    <t>m2</t>
  </si>
  <si>
    <t>předsíň,kuchyň</t>
  </si>
  <si>
    <t>4.2</t>
  </si>
  <si>
    <t>úprava podkladu – nivelace</t>
  </si>
  <si>
    <t>4.3</t>
  </si>
  <si>
    <t>položení PVC – střední zátěž, celoplošně podlepit</t>
  </si>
  <si>
    <t>pokoj, obýv.pokoj</t>
  </si>
  <si>
    <t>4.4</t>
  </si>
  <si>
    <t>položení PVC – vyšší zátěž, celoplošně podlepit</t>
  </si>
  <si>
    <t>4.6</t>
  </si>
  <si>
    <t>montáž obvodové plastové lišty</t>
  </si>
  <si>
    <t>bm</t>
  </si>
  <si>
    <t>4.7</t>
  </si>
  <si>
    <t>odstranění parketové podlahy</t>
  </si>
  <si>
    <t>4.9</t>
  </si>
  <si>
    <t>odstranění plovoucí podlahy</t>
  </si>
  <si>
    <t>4.10</t>
  </si>
  <si>
    <t>úprava podkladového násypu</t>
  </si>
  <si>
    <t>4.11</t>
  </si>
  <si>
    <t>položení OSB desek</t>
  </si>
  <si>
    <t>2 vrstvy,pokoj, obýv.pokoj</t>
  </si>
  <si>
    <t>5.1</t>
  </si>
  <si>
    <t>zhotovení nových štukových omítek</t>
  </si>
  <si>
    <t>celý byt, bez obýv.pokoje</t>
  </si>
  <si>
    <t>5.2</t>
  </si>
  <si>
    <t>lokální opravy prasklin, prasklin panelových spojů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</si>
  <si>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</si>
  <si>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</si>
  <si>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</si>
  <si>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</si>
  <si>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</si>
  <si>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</si>
  <si>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7.11</t>
  </si>
  <si>
    <t>nátěr radiátorů</t>
  </si>
  <si>
    <t>barva bílá, syntetika</t>
  </si>
  <si>
    <t>7.12</t>
  </si>
  <si>
    <t>nátěr rozvodů ÚT</t>
  </si>
  <si>
    <t>7.15</t>
  </si>
  <si>
    <t>nátěr zárubní – šířka 70 cm</t>
  </si>
  <si>
    <t>7.16</t>
  </si>
  <si>
    <t>nátěr zárubní – šířka 80 cm</t>
  </si>
  <si>
    <t>barva bílá syntetika, vstupní dveře barva hnědá</t>
  </si>
  <si>
    <t>9.16</t>
  </si>
  <si>
    <t>výměna zámkové vložky</t>
  </si>
  <si>
    <t>vstupní dveře</t>
  </si>
  <si>
    <t>9.17</t>
  </si>
  <si>
    <t>výměna kování k zámkové vložce, viz poznámka</t>
  </si>
  <si>
    <t>9.26</t>
  </si>
  <si>
    <t>výměna bytového jádra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</si>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</sst>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459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4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14</v>
      </c>
    </row>
    <row r="26" spans="1:10" ht="45.75" customHeight="1">
      <c r="A26" s="16">
        <v>3</v>
      </c>
      <c r="B26" s="17" t="s">
        <v>42</v>
      </c>
      <c r="C26" s="36" t="s">
        <v>43</v>
      </c>
      <c r="D26" s="18" t="s">
        <v>44</v>
      </c>
      <c r="E26" s="19">
        <v>1</v>
      </c>
      <c r="F26" s="38">
        <v>10000</v>
      </c>
      <c r="G26" s="19">
        <f t="shared" si="0"/>
        <v>10000</v>
      </c>
      <c r="H26" s="37" t="s">
        <v>45</v>
      </c>
      <c r="J26" s="1">
        <v>19</v>
      </c>
    </row>
    <row r="27" spans="1:10" ht="89.25" customHeight="1">
      <c r="A27" s="16">
        <v>4</v>
      </c>
      <c r="B27" s="17" t="s">
        <v>46</v>
      </c>
      <c r="C27" s="36" t="s">
        <v>47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48</v>
      </c>
      <c r="J27" s="1">
        <v>78</v>
      </c>
    </row>
    <row r="28" spans="1:10" ht="42.75" customHeight="1">
      <c r="A28" s="16">
        <v>5</v>
      </c>
      <c r="B28" s="17" t="s">
        <v>49</v>
      </c>
      <c r="C28" s="36" t="s">
        <v>50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51</v>
      </c>
      <c r="J28" s="1">
        <v>81</v>
      </c>
    </row>
    <row r="29" spans="1:10" ht="29.25" customHeight="1">
      <c r="A29" s="16">
        <v>6</v>
      </c>
      <c r="B29" s="17" t="s">
        <v>52</v>
      </c>
      <c r="C29" s="36" t="s">
        <v>53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82</v>
      </c>
    </row>
    <row r="30" spans="1:10" ht="42" customHeight="1">
      <c r="A30" s="16">
        <v>7</v>
      </c>
      <c r="B30" s="17" t="s">
        <v>54</v>
      </c>
      <c r="C30" s="36" t="s">
        <v>55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56</v>
      </c>
      <c r="J30" s="1">
        <v>87</v>
      </c>
    </row>
    <row r="31" spans="1:10" ht="50.25" customHeight="1">
      <c r="A31" s="16">
        <v>8</v>
      </c>
      <c r="B31" s="17" t="s">
        <v>57</v>
      </c>
      <c r="C31" s="36" t="s">
        <v>58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59</v>
      </c>
      <c r="J31" s="1">
        <v>90</v>
      </c>
    </row>
    <row r="32" spans="1:10" ht="58.5" customHeight="1">
      <c r="A32" s="16">
        <v>9</v>
      </c>
      <c r="B32" s="17" t="s">
        <v>60</v>
      </c>
      <c r="C32" s="36" t="s">
        <v>61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62</v>
      </c>
      <c r="J32" s="1">
        <v>93</v>
      </c>
    </row>
    <row r="33" spans="1:10" ht="29.25" customHeight="1">
      <c r="A33" s="16">
        <v>10</v>
      </c>
      <c r="B33" s="17" t="s">
        <v>63</v>
      </c>
      <c r="C33" s="36" t="s">
        <v>64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65</v>
      </c>
      <c r="J33" s="1">
        <v>97</v>
      </c>
    </row>
    <row r="34" spans="1:10" ht="41.25" customHeight="1">
      <c r="A34" s="16">
        <v>11</v>
      </c>
      <c r="B34" s="17" t="s">
        <v>66</v>
      </c>
      <c r="C34" s="36" t="s">
        <v>67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68</v>
      </c>
      <c r="J34" s="1">
        <v>101</v>
      </c>
    </row>
    <row r="35" spans="1:10" ht="42" customHeight="1">
      <c r="A35" s="16">
        <v>12</v>
      </c>
      <c r="B35" s="17" t="s">
        <v>69</v>
      </c>
      <c r="C35" s="36" t="s">
        <v>70</v>
      </c>
      <c r="D35" s="18" t="s">
        <v>36</v>
      </c>
      <c r="E35" s="19">
        <v>4</v>
      </c>
      <c r="F35" s="38"/>
      <c r="G35" s="19">
        <f t="shared" si="0"/>
        <v>0</v>
      </c>
      <c r="H35" s="37" t="s">
        <v>71</v>
      </c>
      <c r="J35" s="1">
        <v>110</v>
      </c>
    </row>
    <row r="36" spans="1:10" ht="29.25" customHeight="1">
      <c r="A36" s="16">
        <v>13</v>
      </c>
      <c r="B36" s="17" t="s">
        <v>72</v>
      </c>
      <c r="C36" s="36" t="s">
        <v>73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74</v>
      </c>
      <c r="J36" s="1">
        <v>119</v>
      </c>
    </row>
    <row r="37" spans="1:10" ht="29.25" customHeight="1">
      <c r="A37" s="16">
        <v>14</v>
      </c>
      <c r="B37" s="17" t="s">
        <v>75</v>
      </c>
      <c r="C37" s="36" t="s">
        <v>76</v>
      </c>
      <c r="D37" s="18" t="s">
        <v>36</v>
      </c>
      <c r="E37" s="19">
        <v>5</v>
      </c>
      <c r="F37" s="38"/>
      <c r="G37" s="19">
        <f t="shared" si="0"/>
        <v>0</v>
      </c>
      <c r="H37" s="37"/>
      <c r="J37" s="1">
        <v>123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36</v>
      </c>
      <c r="E38" s="19">
        <v>5</v>
      </c>
      <c r="F38" s="38"/>
      <c r="G38" s="19">
        <f t="shared" si="0"/>
        <v>0</v>
      </c>
      <c r="H38" s="37"/>
      <c r="J38" s="1">
        <v>124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36</v>
      </c>
      <c r="E39" s="19">
        <v>3</v>
      </c>
      <c r="F39" s="38"/>
      <c r="G39" s="19">
        <f t="shared" si="0"/>
        <v>0</v>
      </c>
      <c r="H39" s="37" t="s">
        <v>81</v>
      </c>
      <c r="J39" s="1">
        <v>127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36</v>
      </c>
      <c r="E40" s="19">
        <v>4</v>
      </c>
      <c r="F40" s="38"/>
      <c r="G40" s="19">
        <f t="shared" si="0"/>
        <v>0</v>
      </c>
      <c r="H40" s="37"/>
      <c r="J40" s="1">
        <v>135</v>
      </c>
    </row>
    <row r="41" spans="1:10" ht="42" customHeight="1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294</v>
      </c>
    </row>
    <row r="42" spans="1:10" ht="48" customHeight="1">
      <c r="A42" s="16">
        <v>19</v>
      </c>
      <c r="B42" s="17" t="s">
        <v>87</v>
      </c>
      <c r="C42" s="36" t="s">
        <v>88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89</v>
      </c>
      <c r="J42" s="1">
        <v>300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36</v>
      </c>
      <c r="E43" s="19">
        <v>4</v>
      </c>
      <c r="F43" s="38"/>
      <c r="G43" s="19">
        <f t="shared" si="0"/>
        <v>0</v>
      </c>
      <c r="H43" s="37" t="s">
        <v>92</v>
      </c>
      <c r="J43" s="1">
        <v>305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95</v>
      </c>
      <c r="E44" s="19">
        <v>16</v>
      </c>
      <c r="F44" s="38"/>
      <c r="G44" s="19">
        <f t="shared" si="0"/>
        <v>0</v>
      </c>
      <c r="H44" s="37" t="s">
        <v>96</v>
      </c>
      <c r="J44" s="1">
        <v>148</v>
      </c>
    </row>
    <row r="45" spans="1:10" ht="29.25" customHeight="1">
      <c r="A45" s="16">
        <v>22</v>
      </c>
      <c r="B45" s="17" t="s">
        <v>97</v>
      </c>
      <c r="C45" s="36" t="s">
        <v>98</v>
      </c>
      <c r="D45" s="18" t="s">
        <v>95</v>
      </c>
      <c r="E45" s="19">
        <v>16</v>
      </c>
      <c r="F45" s="38"/>
      <c r="G45" s="19">
        <f t="shared" si="0"/>
        <v>0</v>
      </c>
      <c r="H45" s="37" t="s">
        <v>96</v>
      </c>
      <c r="J45" s="1">
        <v>149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95</v>
      </c>
      <c r="E46" s="19">
        <v>23</v>
      </c>
      <c r="F46" s="38"/>
      <c r="G46" s="19">
        <f t="shared" si="0"/>
        <v>0</v>
      </c>
      <c r="H46" s="37" t="s">
        <v>101</v>
      </c>
      <c r="J46" s="1">
        <v>150</v>
      </c>
    </row>
    <row r="47" spans="1:10" ht="32.25" customHeight="1">
      <c r="A47" s="16">
        <v>24</v>
      </c>
      <c r="B47" s="17" t="s">
        <v>102</v>
      </c>
      <c r="C47" s="36" t="s">
        <v>103</v>
      </c>
      <c r="D47" s="18" t="s">
        <v>95</v>
      </c>
      <c r="E47" s="19">
        <v>16</v>
      </c>
      <c r="F47" s="38"/>
      <c r="G47" s="19">
        <f t="shared" si="0"/>
        <v>0</v>
      </c>
      <c r="H47" s="37" t="s">
        <v>96</v>
      </c>
      <c r="J47" s="1">
        <v>151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106</v>
      </c>
      <c r="E48" s="19">
        <v>49.5</v>
      </c>
      <c r="F48" s="38"/>
      <c r="G48" s="19">
        <f t="shared" si="0"/>
        <v>0</v>
      </c>
      <c r="H48" s="37"/>
      <c r="J48" s="1">
        <v>153</v>
      </c>
    </row>
    <row r="49" spans="1:10" ht="29.25" customHeight="1">
      <c r="A49" s="16">
        <v>26</v>
      </c>
      <c r="B49" s="17" t="s">
        <v>107</v>
      </c>
      <c r="C49" s="36" t="s">
        <v>108</v>
      </c>
      <c r="D49" s="18" t="s">
        <v>95</v>
      </c>
      <c r="E49" s="19">
        <v>23</v>
      </c>
      <c r="F49" s="38"/>
      <c r="G49" s="19">
        <f t="shared" si="0"/>
        <v>0</v>
      </c>
      <c r="H49" s="37" t="s">
        <v>101</v>
      </c>
      <c r="J49" s="1">
        <v>154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95</v>
      </c>
      <c r="E50" s="19">
        <v>16</v>
      </c>
      <c r="F50" s="38"/>
      <c r="G50" s="19">
        <f t="shared" si="0"/>
        <v>0</v>
      </c>
      <c r="H50" s="37" t="s">
        <v>68</v>
      </c>
      <c r="J50" s="1">
        <v>156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95</v>
      </c>
      <c r="E51" s="19">
        <v>23</v>
      </c>
      <c r="F51" s="38"/>
      <c r="G51" s="19">
        <f t="shared" si="0"/>
        <v>0</v>
      </c>
      <c r="H51" s="37" t="s">
        <v>101</v>
      </c>
      <c r="J51" s="1">
        <v>157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95</v>
      </c>
      <c r="E52" s="19">
        <v>23</v>
      </c>
      <c r="F52" s="38"/>
      <c r="G52" s="19">
        <f t="shared" si="0"/>
        <v>0</v>
      </c>
      <c r="H52" s="37" t="s">
        <v>115</v>
      </c>
      <c r="J52" s="1">
        <v>158</v>
      </c>
    </row>
    <row r="53" spans="1:10" ht="29.25" customHeight="1">
      <c r="A53" s="16">
        <v>30</v>
      </c>
      <c r="B53" s="17" t="s">
        <v>116</v>
      </c>
      <c r="C53" s="36" t="s">
        <v>117</v>
      </c>
      <c r="D53" s="18" t="s">
        <v>95</v>
      </c>
      <c r="E53" s="19">
        <v>164</v>
      </c>
      <c r="F53" s="38"/>
      <c r="G53" s="19">
        <f t="shared" si="0"/>
        <v>0</v>
      </c>
      <c r="H53" s="37" t="s">
        <v>118</v>
      </c>
      <c r="J53" s="1">
        <v>162</v>
      </c>
    </row>
    <row r="54" spans="1:10" ht="29.25" customHeight="1">
      <c r="A54" s="16">
        <v>31</v>
      </c>
      <c r="B54" s="17" t="s">
        <v>119</v>
      </c>
      <c r="C54" s="36" t="s">
        <v>120</v>
      </c>
      <c r="D54" s="18" t="s">
        <v>95</v>
      </c>
      <c r="E54" s="19">
        <v>10</v>
      </c>
      <c r="F54" s="38"/>
      <c r="G54" s="19">
        <f t="shared" si="0"/>
        <v>0</v>
      </c>
      <c r="H54" s="37"/>
      <c r="J54" s="1">
        <v>163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95</v>
      </c>
      <c r="E55" s="19">
        <v>222</v>
      </c>
      <c r="F55" s="38"/>
      <c r="G55" s="19">
        <f t="shared" si="0"/>
        <v>0</v>
      </c>
      <c r="H55" s="37" t="s">
        <v>123</v>
      </c>
      <c r="J55" s="1">
        <v>165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95</v>
      </c>
      <c r="E56" s="19">
        <v>222</v>
      </c>
      <c r="F56" s="38"/>
      <c r="G56" s="19">
        <f t="shared" si="0"/>
        <v>0</v>
      </c>
      <c r="H56" s="37" t="s">
        <v>126</v>
      </c>
      <c r="J56" s="1">
        <v>167</v>
      </c>
    </row>
    <row r="57" spans="1:10" ht="29.25" customHeight="1">
      <c r="A57" s="16">
        <v>34</v>
      </c>
      <c r="B57" s="17" t="s">
        <v>127</v>
      </c>
      <c r="C57" s="36" t="s">
        <v>128</v>
      </c>
      <c r="D57" s="18" t="s">
        <v>36</v>
      </c>
      <c r="E57" s="19">
        <v>4</v>
      </c>
      <c r="F57" s="38"/>
      <c r="G57" s="19">
        <f t="shared" si="0"/>
        <v>0</v>
      </c>
      <c r="H57" s="37" t="s">
        <v>129</v>
      </c>
      <c r="J57" s="1">
        <v>204</v>
      </c>
    </row>
    <row r="58" spans="1:10" ht="29.25" customHeight="1">
      <c r="A58" s="16">
        <v>35</v>
      </c>
      <c r="B58" s="17" t="s">
        <v>130</v>
      </c>
      <c r="C58" s="36" t="s">
        <v>131</v>
      </c>
      <c r="D58" s="18" t="s">
        <v>44</v>
      </c>
      <c r="E58" s="19">
        <v>1</v>
      </c>
      <c r="F58" s="38"/>
      <c r="G58" s="19">
        <f t="shared" si="0"/>
        <v>0</v>
      </c>
      <c r="H58" s="37" t="s">
        <v>129</v>
      </c>
      <c r="J58" s="1">
        <v>205</v>
      </c>
    </row>
    <row r="59" spans="1:10" ht="29.25" customHeight="1">
      <c r="A59" s="16">
        <v>36</v>
      </c>
      <c r="B59" s="17" t="s">
        <v>132</v>
      </c>
      <c r="C59" s="36" t="s">
        <v>133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129</v>
      </c>
      <c r="J59" s="1">
        <v>208</v>
      </c>
    </row>
    <row r="60" spans="1:10" ht="42.75" customHeight="1">
      <c r="A60" s="16">
        <v>37</v>
      </c>
      <c r="B60" s="17" t="s">
        <v>134</v>
      </c>
      <c r="C60" s="36" t="s">
        <v>135</v>
      </c>
      <c r="D60" s="18" t="s">
        <v>36</v>
      </c>
      <c r="E60" s="19">
        <v>4</v>
      </c>
      <c r="F60" s="38"/>
      <c r="G60" s="19">
        <f t="shared" si="0"/>
        <v>0</v>
      </c>
      <c r="H60" s="37" t="s">
        <v>136</v>
      </c>
      <c r="J60" s="1">
        <v>209</v>
      </c>
    </row>
    <row r="61" spans="1:10" ht="29.25" customHeight="1">
      <c r="A61" s="16">
        <v>38</v>
      </c>
      <c r="B61" s="17" t="s">
        <v>137</v>
      </c>
      <c r="C61" s="36" t="s">
        <v>138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139</v>
      </c>
      <c r="J61" s="1">
        <v>252</v>
      </c>
    </row>
    <row r="62" spans="1:10" ht="29.25" customHeight="1">
      <c r="A62" s="16">
        <v>39</v>
      </c>
      <c r="B62" s="17" t="s">
        <v>140</v>
      </c>
      <c r="C62" s="36" t="s">
        <v>141</v>
      </c>
      <c r="D62" s="18" t="s">
        <v>36</v>
      </c>
      <c r="E62" s="19">
        <v>1</v>
      </c>
      <c r="F62" s="38"/>
      <c r="G62" s="19">
        <f t="shared" si="0"/>
        <v>0</v>
      </c>
      <c r="H62" s="37" t="s">
        <v>139</v>
      </c>
      <c r="J62" s="1">
        <v>253</v>
      </c>
    </row>
    <row r="63" spans="1:10" ht="29.25" customHeight="1">
      <c r="A63" s="16">
        <v>40</v>
      </c>
      <c r="B63" s="17" t="s">
        <v>142</v>
      </c>
      <c r="C63" s="36" t="s">
        <v>143</v>
      </c>
      <c r="D63" s="18" t="s">
        <v>44</v>
      </c>
      <c r="E63" s="19">
        <v>1</v>
      </c>
      <c r="F63" s="38"/>
      <c r="G63" s="19">
        <f t="shared" si="0"/>
        <v>0</v>
      </c>
      <c r="H63" s="37"/>
      <c r="J63" s="1">
        <v>375</v>
      </c>
    </row>
    <row r="64" spans="1:10" ht="29.25" customHeight="1">
      <c r="A64" s="16">
        <v>41</v>
      </c>
      <c r="B64" s="17" t="s">
        <v>144</v>
      </c>
      <c r="C64" s="36" t="s">
        <v>145</v>
      </c>
      <c r="D64" s="18" t="s">
        <v>21</v>
      </c>
      <c r="E64" s="19">
        <v>1</v>
      </c>
      <c r="F64" s="38"/>
      <c r="G64" s="19">
        <f t="shared" si="0"/>
        <v>0</v>
      </c>
      <c r="H64" s="37"/>
      <c r="J64" s="1">
        <v>309</v>
      </c>
    </row>
    <row r="65" spans="1:8" ht="27" customHeight="1">
      <c r="A65" s="44" t="s">
        <v>146</v>
      </c>
      <c r="B65" s="45"/>
      <c r="C65" s="45"/>
      <c r="D65" s="45"/>
      <c r="E65" s="45"/>
      <c r="F65" s="45"/>
      <c r="G65" s="15">
        <f>SUM(G24:G64)</f>
        <v>10000</v>
      </c>
      <c r="H65" s="26"/>
    </row>
    <row r="66" spans="1:8" s="29" customFormat="1" ht="27" customHeight="1">
      <c r="A66" s="68" t="s">
        <v>147</v>
      </c>
      <c r="B66" s="68"/>
      <c r="C66" s="68"/>
      <c r="D66" s="68"/>
      <c r="E66" s="68"/>
      <c r="F66" s="68"/>
      <c r="G66" s="68"/>
      <c r="H66" s="68"/>
    </row>
    <row r="67" spans="1:8" ht="27" customHeight="1">
      <c r="A67" s="67" t="s">
        <v>148</v>
      </c>
      <c r="B67" s="67"/>
      <c r="C67" s="67"/>
      <c r="D67" s="67"/>
      <c r="E67" s="67"/>
      <c r="F67" s="67"/>
      <c r="G67" s="67"/>
      <c r="H67" s="67"/>
    </row>
    <row r="68" spans="1:8" ht="35.1" customHeight="1">
      <c r="A68" s="32" t="s">
        <v>149</v>
      </c>
      <c r="B68" s="33"/>
      <c r="C68" s="33"/>
      <c r="D68" s="33"/>
      <c r="E68" s="34"/>
      <c r="F68" s="39"/>
      <c r="G68" s="31" t="s">
        <v>150</v>
      </c>
      <c r="H68" s="30"/>
    </row>
    <row r="69" spans="1:6" ht="15.75" customHeight="1">
      <c r="A69" s="27"/>
      <c r="B69" s="42" t="s">
        <v>151</v>
      </c>
      <c r="C69" s="42"/>
      <c r="D69" s="42"/>
      <c r="E69" s="42"/>
      <c r="F69" s="43"/>
    </row>
    <row r="70" spans="1:6" ht="45" customHeight="1">
      <c r="A70" s="28">
        <v>1</v>
      </c>
      <c r="B70" s="40" t="s">
        <v>152</v>
      </c>
      <c r="C70" s="40"/>
      <c r="D70" s="40"/>
      <c r="E70" s="40"/>
      <c r="F70" s="41"/>
    </row>
    <row r="71" spans="1:6" ht="60" customHeight="1">
      <c r="A71" s="28">
        <v>2</v>
      </c>
      <c r="B71" s="40" t="s">
        <v>153</v>
      </c>
      <c r="C71" s="40"/>
      <c r="D71" s="40"/>
      <c r="E71" s="40"/>
      <c r="F71" s="41"/>
    </row>
    <row r="72" spans="1:6" ht="60" customHeight="1">
      <c r="A72" s="28">
        <v>3</v>
      </c>
      <c r="B72" s="40" t="s">
        <v>154</v>
      </c>
      <c r="C72" s="40"/>
      <c r="D72" s="40"/>
      <c r="E72" s="40"/>
      <c r="F72" s="41"/>
    </row>
    <row r="73" spans="1:6" ht="120" customHeight="1">
      <c r="A73" s="28">
        <v>4</v>
      </c>
      <c r="B73" s="40" t="s">
        <v>155</v>
      </c>
      <c r="C73" s="40"/>
      <c r="D73" s="40"/>
      <c r="E73" s="40"/>
      <c r="F73" s="41"/>
    </row>
    <row r="74" spans="1:6" ht="15">
      <c r="A74" s="10"/>
      <c r="B74" s="35"/>
      <c r="C74" s="35"/>
      <c r="D74" s="35"/>
      <c r="E74" s="35"/>
      <c r="F74" s="35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7:H67"/>
    <mergeCell ref="A66:H6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B70:F70"/>
    <mergeCell ref="B71:F71"/>
    <mergeCell ref="B72:F72"/>
    <mergeCell ref="B73:F73"/>
    <mergeCell ref="B69:F6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2019-03-04T11:58:51Z</dcterms:modified>
  <cp:category/>
  <cp:version/>
  <cp:contentType/>
  <cp:contentStatus/>
</cp:coreProperties>
</file>