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5201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<sst xmlns="http://schemas.openxmlformats.org/spreadsheetml/2006/main" count="181" uniqueCount="145">
  <si>
    <t>Oprava volného bytu č. 93, Horymírova 125</t>
  </si>
  <si>
    <t>VZ č. 65/2019</t>
  </si>
  <si>
    <t>25.3.2019 08:13:16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</si>
  <si>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</si>
  <si>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</si>
  <si>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</si>
  <si>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</si>
  <si>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</si>
  <si>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</si>
  <si>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</si>
  <si>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</si>
  <si>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</si>
  <si>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</si>
  <si>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</si>
  <si>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</si>
  <si>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</si>
  <si>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</si>
  <si>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</si>
  <si>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</si>
  <si>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</si>
  <si>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</si>
  <si>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</si>
  <si>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</si>
  <si>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</si>
  <si>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</si>
  <si>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</si>
  <si>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</si>
  <si>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</si>
  <si>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</si>
  <si>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</si>
  <si>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</si>
  <si>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</si>
  <si>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</si>
  <si>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</si>
  <si>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</si>
  <si>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</si>
  <si>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</si>
  <si>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</si>
  <si>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</si>
  <si>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</si>
  <si>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</si>
  <si>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</si>
  <si>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3.7</t>
  </si>
  <si>
    <t>výměna umyvadla včetně příslušenství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</si>
  <si>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</si>
  <si>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</si>
  <si>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</si>
  <si>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</si>
  <si>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</si>
  <si>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</si>
  <si>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</si>
  <si>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</si>
  <si>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</si>
  <si>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</si>
  <si>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3.33</t>
  </si>
  <si>
    <t>výměna dřezu nerez včetně příslušenství</t>
  </si>
  <si>
    <t>3.36</t>
  </si>
  <si>
    <t>výměna kuchyňské linky 120 cm</t>
  </si>
  <si>
    <t>tl. lamina 18 mm, dekor dřevo, ve spodní části 4x šuplík s kolejničkami, ABS hrany 2 mm, zavírače zásuvek a dvířek s měkkým dorazem spodní skřínky</t>
  </si>
  <si>
    <t>3.40</t>
  </si>
  <si>
    <t>výměna skříňky nad digestoří</t>
  </si>
  <si>
    <t xml:space="preserve">tl. lamina min. 18 mm, dekor dle KU linky, s panty stlumením na ramínku </t>
  </si>
  <si>
    <t>3.54</t>
  </si>
  <si>
    <t>výměna vnitřních dveří – plné 60 cm</t>
  </si>
  <si>
    <t xml:space="preserve">KOU- včetně 3 ks dvoučepových závěsů 3D regulovatelné ve třech osách </t>
  </si>
  <si>
    <t>3.60</t>
  </si>
  <si>
    <t>výměna vnitřních dveří – prosklené 2/3 sklo 80 cm</t>
  </si>
  <si>
    <t xml:space="preserve">OP - včetně 3 ks dvoučepových závěsů 3D regulovatelné ve třech osách </t>
  </si>
  <si>
    <t>3.67</t>
  </si>
  <si>
    <t>výměna dveřního prahu – délka 60 cm</t>
  </si>
  <si>
    <t>KOU - dřevěný lak</t>
  </si>
  <si>
    <t>3.69</t>
  </si>
  <si>
    <t>výměna dveřního prahu – délka 80 cm</t>
  </si>
  <si>
    <t xml:space="preserve">OP- dřevěný - lak </t>
  </si>
  <si>
    <t>3.82</t>
  </si>
  <si>
    <t>výměna dveřního kování</t>
  </si>
  <si>
    <t>OP,KOU, - kov</t>
  </si>
  <si>
    <t>3.83</t>
  </si>
  <si>
    <t>výměna zámku u dveří</t>
  </si>
  <si>
    <t>OP,KOU,</t>
  </si>
  <si>
    <t>3.113</t>
  </si>
  <si>
    <t>výměna dřezové desky dl. 120 cm, vč. ukončovacích lišt</t>
  </si>
  <si>
    <t>tl.min. 28 mm, včetně hlinikové hrany u  sporáku</t>
  </si>
  <si>
    <t>3.141</t>
  </si>
  <si>
    <t>výměna toaletní skřínky</t>
  </si>
  <si>
    <t>3.142</t>
  </si>
  <si>
    <t>výměna sušáku na prádlo</t>
  </si>
  <si>
    <t>nad sprch. vaničku stahovací</t>
  </si>
  <si>
    <t>3.150</t>
  </si>
  <si>
    <t>výměna umyvadlového sifonu včetně vývodu na automatickou pračku</t>
  </si>
  <si>
    <t>4.1</t>
  </si>
  <si>
    <t>stržení původního PVC</t>
  </si>
  <si>
    <t>OP,PŘ,KOU</t>
  </si>
  <si>
    <t>4.2</t>
  </si>
  <si>
    <t>úprava podkladu – nivelace</t>
  </si>
  <si>
    <t>4.4</t>
  </si>
  <si>
    <t>položení PVC – vyšší zátěž, celoplošně podlepit</t>
  </si>
  <si>
    <t>OP,PŘ,KOU -vyšší zátěž, nášlapná vrstva min. 0,7 mm, dekor plovoucí podlaha</t>
  </si>
  <si>
    <t>4.5</t>
  </si>
  <si>
    <t>nalepení obvodové lišty PVC</t>
  </si>
  <si>
    <t>bm</t>
  </si>
  <si>
    <t>5.2</t>
  </si>
  <si>
    <t>lokální opravy prasklin, prasklin panelových spojů</t>
  </si>
  <si>
    <t>OP</t>
  </si>
  <si>
    <t>5.6</t>
  </si>
  <si>
    <t>malba dvojnásobná bílá</t>
  </si>
  <si>
    <t>vč. vestávěné skříně v PŘ</t>
  </si>
  <si>
    <t>6.7</t>
  </si>
  <si>
    <t>úprava podkladu pod obklad , včetně hydroizolace, viz poznámka</t>
  </si>
  <si>
    <t>KOU - 20 m2,</t>
  </si>
  <si>
    <t>6.8</t>
  </si>
  <si>
    <t>vybourání keramického obkladu</t>
  </si>
  <si>
    <t xml:space="preserve">KOU - 20 m2, </t>
  </si>
  <si>
    <t>6.9</t>
  </si>
  <si>
    <t>provedení keramického obkladu</t>
  </si>
  <si>
    <t xml:space="preserve">KOU - 20 m2 - provedení ze dvou barev,  </t>
  </si>
  <si>
    <t>6.27</t>
  </si>
  <si>
    <t>dodání a montáž vanových dvířek vč. rámu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</si>
  <si>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</si>
  <si>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</si>
  <si>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</si>
  <si>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</si>
  <si>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OP- litinové članky</t>
  </si>
  <si>
    <t>7.12</t>
  </si>
  <si>
    <t>nátěr rozvodů ÚT</t>
  </si>
  <si>
    <t>soubor</t>
  </si>
  <si>
    <t>7.14</t>
  </si>
  <si>
    <t>nátěr zárubní – šířka 60 cm</t>
  </si>
  <si>
    <t>KOU</t>
  </si>
  <si>
    <t>7.16</t>
  </si>
  <si>
    <t>nátěr zárubní – šířka 80 cm</t>
  </si>
  <si>
    <t>OP, vstupní dveře</t>
  </si>
  <si>
    <t>7.23</t>
  </si>
  <si>
    <t>nátěr bytového jádra, viz. poznámka</t>
  </si>
  <si>
    <t>nátěr zadní stěny byt. jádra na WC a bedny od rozvodu vody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</si>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</sst>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activeCell="F61" sqref="F6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477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1" si="0">ROUND(E24*F24, 2)</f>
        <v>0</v>
      </c>
      <c r="H24" s="32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46</v>
      </c>
      <c r="J28" s="1">
        <v>56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49</v>
      </c>
      <c r="E29" s="19">
        <v>1</v>
      </c>
      <c r="F29" s="33"/>
      <c r="G29" s="19">
        <f t="shared" si="0"/>
        <v>0</v>
      </c>
      <c r="H29" s="32"/>
      <c r="J29" s="1">
        <v>57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49</v>
      </c>
      <c r="E30" s="19">
        <v>1</v>
      </c>
      <c r="F30" s="33"/>
      <c r="G30" s="19">
        <f t="shared" si="0"/>
        <v>0</v>
      </c>
      <c r="H30" s="32"/>
      <c r="J30" s="1">
        <v>58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63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74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58</v>
      </c>
      <c r="J33" s="1">
        <v>77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61</v>
      </c>
      <c r="J34" s="1">
        <v>81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95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101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108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110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2</v>
      </c>
      <c r="F39" s="33"/>
      <c r="G39" s="19">
        <f t="shared" si="0"/>
        <v>0</v>
      </c>
      <c r="H39" s="32" t="s">
        <v>76</v>
      </c>
      <c r="J39" s="1">
        <v>123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2</v>
      </c>
      <c r="F40" s="33"/>
      <c r="G40" s="19">
        <f t="shared" si="0"/>
        <v>0</v>
      </c>
      <c r="H40" s="32" t="s">
        <v>79</v>
      </c>
      <c r="J40" s="1">
        <v>124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82</v>
      </c>
      <c r="J41" s="1">
        <v>299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357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87</v>
      </c>
      <c r="J43" s="1">
        <v>358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374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49</v>
      </c>
      <c r="E45" s="19">
        <v>28</v>
      </c>
      <c r="F45" s="33"/>
      <c r="G45" s="19">
        <f t="shared" si="0"/>
        <v>0</v>
      </c>
      <c r="H45" s="32" t="s">
        <v>92</v>
      </c>
      <c r="J45" s="1">
        <v>148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49</v>
      </c>
      <c r="E46" s="19">
        <v>28</v>
      </c>
      <c r="F46" s="33"/>
      <c r="G46" s="19">
        <f t="shared" si="0"/>
        <v>0</v>
      </c>
      <c r="H46" s="32" t="s">
        <v>92</v>
      </c>
      <c r="J46" s="1">
        <v>149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49</v>
      </c>
      <c r="E47" s="19">
        <v>28</v>
      </c>
      <c r="F47" s="33"/>
      <c r="G47" s="19">
        <f t="shared" si="0"/>
        <v>0</v>
      </c>
      <c r="H47" s="32" t="s">
        <v>97</v>
      </c>
      <c r="J47" s="1">
        <v>151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100</v>
      </c>
      <c r="E48" s="19">
        <v>32</v>
      </c>
      <c r="F48" s="33"/>
      <c r="G48" s="19">
        <f t="shared" si="0"/>
        <v>0</v>
      </c>
      <c r="H48" s="32"/>
      <c r="J48" s="1">
        <v>152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49</v>
      </c>
      <c r="E49" s="19">
        <v>5</v>
      </c>
      <c r="F49" s="33"/>
      <c r="G49" s="19">
        <f t="shared" si="0"/>
        <v>0</v>
      </c>
      <c r="H49" s="32" t="s">
        <v>103</v>
      </c>
      <c r="J49" s="1">
        <v>163</v>
      </c>
    </row>
    <row r="50" spans="1:10" ht="29.25" customHeight="1" x14ac:dyDescent="0.25">
      <c r="A50" s="16">
        <v>27</v>
      </c>
      <c r="B50" s="17" t="s">
        <v>104</v>
      </c>
      <c r="C50" s="31" t="s">
        <v>105</v>
      </c>
      <c r="D50" s="18" t="s">
        <v>49</v>
      </c>
      <c r="E50" s="19">
        <v>96</v>
      </c>
      <c r="F50" s="33"/>
      <c r="G50" s="19">
        <f t="shared" si="0"/>
        <v>0</v>
      </c>
      <c r="H50" s="32" t="s">
        <v>106</v>
      </c>
      <c r="J50" s="1">
        <v>167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49</v>
      </c>
      <c r="E51" s="19">
        <v>20</v>
      </c>
      <c r="F51" s="33"/>
      <c r="G51" s="19">
        <f t="shared" si="0"/>
        <v>0</v>
      </c>
      <c r="H51" s="32" t="s">
        <v>109</v>
      </c>
      <c r="J51" s="1">
        <v>175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49</v>
      </c>
      <c r="E52" s="19">
        <v>20</v>
      </c>
      <c r="F52" s="33"/>
      <c r="G52" s="19">
        <f t="shared" si="0"/>
        <v>0</v>
      </c>
      <c r="H52" s="32" t="s">
        <v>112</v>
      </c>
      <c r="J52" s="1">
        <v>176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49</v>
      </c>
      <c r="E53" s="19">
        <v>20</v>
      </c>
      <c r="F53" s="33"/>
      <c r="G53" s="19">
        <f t="shared" si="0"/>
        <v>0</v>
      </c>
      <c r="H53" s="32" t="s">
        <v>115</v>
      </c>
      <c r="J53" s="1">
        <v>177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39</v>
      </c>
      <c r="E54" s="19">
        <v>1</v>
      </c>
      <c r="F54" s="33"/>
      <c r="G54" s="19">
        <f t="shared" si="0"/>
        <v>0</v>
      </c>
      <c r="H54" s="32"/>
      <c r="J54" s="1">
        <v>338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49</v>
      </c>
      <c r="E55" s="19">
        <v>3</v>
      </c>
      <c r="F55" s="33"/>
      <c r="G55" s="19">
        <f t="shared" si="0"/>
        <v>0</v>
      </c>
      <c r="H55" s="32"/>
      <c r="J55" s="1">
        <v>401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39</v>
      </c>
      <c r="E56" s="19">
        <v>1</v>
      </c>
      <c r="F56" s="33"/>
      <c r="G56" s="19">
        <f t="shared" si="0"/>
        <v>0</v>
      </c>
      <c r="H56" s="32" t="s">
        <v>122</v>
      </c>
      <c r="J56" s="1">
        <v>204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125</v>
      </c>
      <c r="E57" s="19">
        <v>1</v>
      </c>
      <c r="F57" s="33"/>
      <c r="G57" s="19">
        <f t="shared" si="0"/>
        <v>0</v>
      </c>
      <c r="H57" s="32"/>
      <c r="J57" s="1">
        <v>205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39</v>
      </c>
      <c r="E58" s="19">
        <v>1</v>
      </c>
      <c r="F58" s="33"/>
      <c r="G58" s="19">
        <f t="shared" si="0"/>
        <v>0</v>
      </c>
      <c r="H58" s="32" t="s">
        <v>128</v>
      </c>
      <c r="J58" s="1">
        <v>207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39</v>
      </c>
      <c r="E59" s="19">
        <v>2</v>
      </c>
      <c r="F59" s="33"/>
      <c r="G59" s="19">
        <f t="shared" si="0"/>
        <v>0</v>
      </c>
      <c r="H59" s="32" t="s">
        <v>131</v>
      </c>
      <c r="J59" s="1">
        <v>209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49</v>
      </c>
      <c r="E60" s="19">
        <v>3</v>
      </c>
      <c r="F60" s="33"/>
      <c r="G60" s="19">
        <f t="shared" si="0"/>
        <v>0</v>
      </c>
      <c r="H60" s="32" t="s">
        <v>134</v>
      </c>
      <c r="J60" s="1">
        <v>355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21</v>
      </c>
      <c r="E61" s="19">
        <v>1</v>
      </c>
      <c r="F61" s="33"/>
      <c r="G61" s="19">
        <f t="shared" si="0"/>
        <v>0</v>
      </c>
      <c r="H61" s="32"/>
      <c r="J61" s="1">
        <v>306</v>
      </c>
    </row>
    <row r="62" spans="1:10" ht="27" customHeight="1" x14ac:dyDescent="0.25">
      <c r="A62" s="38" t="s">
        <v>137</v>
      </c>
      <c r="B62" s="39"/>
      <c r="C62" s="39"/>
      <c r="D62" s="39"/>
      <c r="E62" s="39"/>
      <c r="F62" s="39"/>
      <c r="G62" s="15">
        <f>SUM(G24:G61)</f>
        <v>0</v>
      </c>
      <c r="H62" s="26"/>
    </row>
    <row r="63" spans="1:10" s="29" customFormat="1" ht="27" customHeight="1" x14ac:dyDescent="0.25">
      <c r="A63" s="62" t="s">
        <v>138</v>
      </c>
      <c r="B63" s="62"/>
      <c r="C63" s="62"/>
      <c r="D63" s="62"/>
      <c r="E63" s="62"/>
      <c r="F63" s="62"/>
      <c r="G63" s="62"/>
      <c r="H63" s="62"/>
    </row>
    <row r="64" spans="1:10" ht="27" customHeight="1" x14ac:dyDescent="0.25">
      <c r="A64" s="61" t="s">
        <v>139</v>
      </c>
      <c r="B64" s="61"/>
      <c r="C64" s="61"/>
      <c r="D64" s="61"/>
      <c r="E64" s="61"/>
      <c r="F64" s="61"/>
      <c r="G64" s="61"/>
      <c r="H64" s="61"/>
    </row>
    <row r="65" spans="1:8" ht="15.75" customHeight="1" x14ac:dyDescent="0.25">
      <c r="A65" s="27"/>
      <c r="B65" s="36" t="s">
        <v>140</v>
      </c>
      <c r="C65" s="36"/>
      <c r="D65" s="36"/>
      <c r="E65" s="36"/>
      <c r="F65" s="37"/>
      <c r="G65"/>
      <c r="H65"/>
    </row>
    <row r="66" spans="1:8" ht="45" customHeight="1" x14ac:dyDescent="0.25">
      <c r="A66" s="28">
        <v>1</v>
      </c>
      <c r="B66" s="34" t="s">
        <v>141</v>
      </c>
      <c r="C66" s="34"/>
      <c r="D66" s="34"/>
      <c r="E66" s="34"/>
      <c r="F66" s="35"/>
    </row>
    <row r="67" spans="1:8" ht="60" customHeight="1" x14ac:dyDescent="0.25">
      <c r="A67" s="28">
        <v>2</v>
      </c>
      <c r="B67" s="34" t="s">
        <v>142</v>
      </c>
      <c r="C67" s="34"/>
      <c r="D67" s="34"/>
      <c r="E67" s="34"/>
      <c r="F67" s="35"/>
    </row>
    <row r="68" spans="1:8" ht="60" customHeight="1" x14ac:dyDescent="0.25">
      <c r="A68" s="28">
        <v>3</v>
      </c>
      <c r="B68" s="34" t="s">
        <v>143</v>
      </c>
      <c r="C68" s="34"/>
      <c r="D68" s="34"/>
      <c r="E68" s="34"/>
      <c r="F68" s="35"/>
    </row>
    <row r="69" spans="1:8" ht="120" customHeight="1" x14ac:dyDescent="0.25">
      <c r="A69" s="28">
        <v>4</v>
      </c>
      <c r="B69" s="34" t="s">
        <v>144</v>
      </c>
      <c r="C69" s="34"/>
      <c r="D69" s="34"/>
      <c r="E69" s="34"/>
      <c r="F69" s="35"/>
    </row>
    <row r="70" spans="1:8" x14ac:dyDescent="0.25">
      <c r="A70" s="10"/>
      <c r="B70" s="30"/>
      <c r="C70" s="30"/>
      <c r="D70" s="30"/>
      <c r="E70" s="30"/>
      <c r="F70" s="30"/>
    </row>
    <row r="71" spans="1:8" x14ac:dyDescent="0.25">
      <c r="A71" s="10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B66:F66"/>
    <mergeCell ref="B67:F67"/>
    <mergeCell ref="B68:F68"/>
    <mergeCell ref="B69:F69"/>
    <mergeCell ref="B65:F6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dcterms:created xsi:type="dcterms:W3CDTF">2016-02-28T17:51:02Z</dcterms:created>
  <dcterms:modified xsi:type="dcterms:W3CDTF">2019-03-27T06:55:41Z</dcterms:modified>
  <cp:category/>
</cp:coreProperties>
</file>