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<sst xmlns="http://schemas.openxmlformats.org/spreadsheetml/2006/main" count="117" uniqueCount="99">
  <si>
    <t>Oprava volného bytu č. 32, M.Fialy 1</t>
  </si>
  <si>
    <t>VZ č. 79/2019</t>
  </si>
  <si>
    <t>29.4.2019 12:52:35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</si>
  <si>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</si>
  <si>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</si>
  <si>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</si>
  <si>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</si>
  <si>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</si>
  <si>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</si>
  <si>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</si>
  <si>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</si>
  <si>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</si>
  <si>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</si>
  <si>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</si>
  <si>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</si>
  <si>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</si>
  <si>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</si>
  <si>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</si>
  <si>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M.Fialy 248/1</t>
  </si>
  <si>
    <t>Číslo bytu</t>
  </si>
  <si>
    <t>Velikost bytu</t>
  </si>
  <si>
    <t>3+1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</si>
  <si>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</si>
  <si>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</si>
  <si>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</si>
  <si>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</si>
  <si>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</si>
  <si>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</si>
  <si>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</si>
  <si>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</si>
  <si>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</si>
  <si>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</si>
  <si>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</si>
  <si>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</si>
  <si>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</si>
  <si>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</si>
  <si>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</si>
  <si>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</si>
  <si>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</si>
  <si>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</si>
  <si>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</si>
  <si>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</si>
  <si>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</si>
  <si>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</si>
  <si>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</si>
  <si>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</si>
  <si>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</si>
  <si>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2x revizní  zpráva</t>
  </si>
  <si>
    <t>2.22</t>
  </si>
  <si>
    <t>generální oprava plynoinstalace bytu s rozvody na povrchu, vč. plyn. zařízení</t>
  </si>
  <si>
    <t>v mědi, včetně posunutí uzavíracího kohoutu</t>
  </si>
  <si>
    <t>3.94</t>
  </si>
  <si>
    <t>seřízení oken</t>
  </si>
  <si>
    <t>3x okno, 1x balkón</t>
  </si>
  <si>
    <t>3.123</t>
  </si>
  <si>
    <t>demontáž a zpětná montáž zařizovacích předmětů, viz poznámka</t>
  </si>
  <si>
    <t>kuchyňské linky, digestoře, plynového sporáku</t>
  </si>
  <si>
    <t>3.145</t>
  </si>
  <si>
    <t>přebroušení a lakování stávajících dveřních prahů vč. demontáže a zpětné montáže, viz poznámka</t>
  </si>
  <si>
    <t>KU</t>
  </si>
  <si>
    <t>3.150</t>
  </si>
  <si>
    <t>výměna umyvadlového sifonu včetně vývodu na automatickou pračku</t>
  </si>
  <si>
    <t>KOU</t>
  </si>
  <si>
    <t>4.15</t>
  </si>
  <si>
    <t xml:space="preserve">překrytí podlah při opravách proti poškození </t>
  </si>
  <si>
    <t>m2</t>
  </si>
  <si>
    <t>KU - překrytí podlah</t>
  </si>
  <si>
    <t>4.23</t>
  </si>
  <si>
    <t>oprava podlahy, viz poznámka</t>
  </si>
  <si>
    <t>oprava PVC lišty v kuchyni</t>
  </si>
  <si>
    <t>5.1</t>
  </si>
  <si>
    <t>zhotovení nových štukových omítek</t>
  </si>
  <si>
    <t>KU-boční stěna -5m2; LO pod balkónovými dveřmi-1m2</t>
  </si>
  <si>
    <t>5.4</t>
  </si>
  <si>
    <t>škrábání stěn,stropů</t>
  </si>
  <si>
    <t>5.6</t>
  </si>
  <si>
    <t>malba dvojnásobná bílá</t>
  </si>
  <si>
    <t>6.8</t>
  </si>
  <si>
    <t>vybourání keramického obkladu</t>
  </si>
  <si>
    <t xml:space="preserve">kuchyň - mezi vrchním a spodním dílem KL a plynového sporáku </t>
  </si>
  <si>
    <t>6.29</t>
  </si>
  <si>
    <t>zhotovení keramického obkladu včetně hydroizolační úpravy pod obklad v KU mezi horním a spodním dílem KL a kolem sporáku</t>
  </si>
  <si>
    <t>9.6</t>
  </si>
  <si>
    <t>oprava sklepního boxu – dřevěného laťování</t>
  </si>
  <si>
    <t>výměna laťových dveří</t>
  </si>
  <si>
    <t>9.7</t>
  </si>
  <si>
    <t>výměna petlice sklepního boxu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</si>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</sst>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37">
      <selection activeCell="A46" sqref="A4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493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19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32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2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 t="s">
        <v>47</v>
      </c>
      <c r="J27" s="1">
        <v>292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43</v>
      </c>
      <c r="E28" s="19">
        <v>1</v>
      </c>
      <c r="F28" s="38"/>
      <c r="G28" s="19">
        <f t="shared" si="0"/>
        <v>0</v>
      </c>
      <c r="H28" s="37" t="s">
        <v>50</v>
      </c>
      <c r="J28" s="1">
        <v>41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36</v>
      </c>
      <c r="E29" s="19">
        <v>4</v>
      </c>
      <c r="F29" s="38"/>
      <c r="G29" s="19">
        <f t="shared" si="0"/>
        <v>0</v>
      </c>
      <c r="H29" s="37" t="s">
        <v>53</v>
      </c>
      <c r="J29" s="1">
        <v>135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43</v>
      </c>
      <c r="E30" s="19">
        <v>1</v>
      </c>
      <c r="F30" s="38"/>
      <c r="G30" s="19">
        <f t="shared" si="0"/>
        <v>0</v>
      </c>
      <c r="H30" s="37" t="s">
        <v>56</v>
      </c>
      <c r="J30" s="1">
        <v>315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59</v>
      </c>
      <c r="J31" s="1">
        <v>361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62</v>
      </c>
      <c r="J32" s="1">
        <v>374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65</v>
      </c>
      <c r="E33" s="19">
        <v>8</v>
      </c>
      <c r="F33" s="38"/>
      <c r="G33" s="19">
        <f t="shared" si="0"/>
        <v>0</v>
      </c>
      <c r="H33" s="37" t="s">
        <v>66</v>
      </c>
      <c r="J33" s="1">
        <v>327</v>
      </c>
    </row>
    <row r="34" spans="1:10" ht="29.25" customHeight="1">
      <c r="A34" s="16">
        <v>11</v>
      </c>
      <c r="B34" s="17" t="s">
        <v>67</v>
      </c>
      <c r="C34" s="36" t="s">
        <v>68</v>
      </c>
      <c r="D34" s="18" t="s">
        <v>43</v>
      </c>
      <c r="E34" s="19">
        <v>1</v>
      </c>
      <c r="F34" s="38"/>
      <c r="G34" s="19">
        <f t="shared" si="0"/>
        <v>0</v>
      </c>
      <c r="H34" s="37" t="s">
        <v>69</v>
      </c>
      <c r="J34" s="1">
        <v>413</v>
      </c>
    </row>
    <row r="35" spans="1:10" ht="29.25" customHeight="1">
      <c r="A35" s="16">
        <v>12</v>
      </c>
      <c r="B35" s="17" t="s">
        <v>70</v>
      </c>
      <c r="C35" s="36" t="s">
        <v>71</v>
      </c>
      <c r="D35" s="18" t="s">
        <v>65</v>
      </c>
      <c r="E35" s="19">
        <v>6</v>
      </c>
      <c r="F35" s="38"/>
      <c r="G35" s="19">
        <f t="shared" si="0"/>
        <v>0</v>
      </c>
      <c r="H35" s="37" t="s">
        <v>72</v>
      </c>
      <c r="J35" s="1">
        <v>162</v>
      </c>
    </row>
    <row r="36" spans="1:10" ht="30">
      <c r="A36" s="16">
        <v>13</v>
      </c>
      <c r="B36" s="17" t="s">
        <v>73</v>
      </c>
      <c r="C36" s="36" t="s">
        <v>74</v>
      </c>
      <c r="D36" s="18" t="s">
        <v>65</v>
      </c>
      <c r="E36" s="19">
        <v>6</v>
      </c>
      <c r="F36" s="38"/>
      <c r="G36" s="19">
        <f t="shared" si="0"/>
        <v>0</v>
      </c>
      <c r="H36" s="37" t="s">
        <v>72</v>
      </c>
      <c r="J36" s="1">
        <v>165</v>
      </c>
    </row>
    <row r="37" spans="1:10" ht="30">
      <c r="A37" s="16">
        <v>14</v>
      </c>
      <c r="B37" s="17" t="s">
        <v>75</v>
      </c>
      <c r="C37" s="36" t="s">
        <v>76</v>
      </c>
      <c r="D37" s="18" t="s">
        <v>65</v>
      </c>
      <c r="E37" s="19">
        <v>6</v>
      </c>
      <c r="F37" s="38"/>
      <c r="G37" s="19">
        <f t="shared" si="0"/>
        <v>0</v>
      </c>
      <c r="H37" s="37" t="s">
        <v>72</v>
      </c>
      <c r="J37" s="1">
        <v>167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65</v>
      </c>
      <c r="E38" s="19">
        <v>4</v>
      </c>
      <c r="F38" s="38"/>
      <c r="G38" s="19">
        <f t="shared" si="0"/>
        <v>0</v>
      </c>
      <c r="H38" s="37" t="s">
        <v>79</v>
      </c>
      <c r="J38" s="1">
        <v>176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65</v>
      </c>
      <c r="E39" s="19">
        <v>4</v>
      </c>
      <c r="F39" s="38"/>
      <c r="G39" s="19">
        <f t="shared" si="0"/>
        <v>0</v>
      </c>
      <c r="H39" s="37"/>
      <c r="J39" s="1">
        <v>401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65</v>
      </c>
      <c r="E40" s="19">
        <v>2</v>
      </c>
      <c r="F40" s="38"/>
      <c r="G40" s="19">
        <f t="shared" si="0"/>
        <v>0</v>
      </c>
      <c r="H40" s="37" t="s">
        <v>84</v>
      </c>
      <c r="J40" s="1">
        <v>242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243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40</v>
      </c>
      <c r="E42" s="19">
        <v>1</v>
      </c>
      <c r="F42" s="38"/>
      <c r="G42" s="19">
        <f t="shared" si="0"/>
        <v>0</v>
      </c>
      <c r="H42" s="37"/>
      <c r="J42" s="1">
        <v>309</v>
      </c>
    </row>
    <row r="43" spans="1:8" ht="27" customHeight="1">
      <c r="A43" s="83" t="s">
        <v>89</v>
      </c>
      <c r="B43" s="84"/>
      <c r="C43" s="84"/>
      <c r="D43" s="84"/>
      <c r="E43" s="84"/>
      <c r="F43" s="84"/>
      <c r="G43" s="15">
        <f>SUM(G24:G42)</f>
        <v>10000</v>
      </c>
      <c r="H43" s="26"/>
    </row>
    <row r="44" spans="1:8" s="29" customFormat="1" ht="27" customHeight="1">
      <c r="A44" s="65" t="s">
        <v>90</v>
      </c>
      <c r="B44" s="65"/>
      <c r="C44" s="65"/>
      <c r="D44" s="65"/>
      <c r="E44" s="65"/>
      <c r="F44" s="65"/>
      <c r="G44" s="65"/>
      <c r="H44" s="65"/>
    </row>
    <row r="45" spans="1:8" ht="27" customHeight="1">
      <c r="A45" s="64" t="s">
        <v>91</v>
      </c>
      <c r="B45" s="64"/>
      <c r="C45" s="64"/>
      <c r="D45" s="64"/>
      <c r="E45" s="64"/>
      <c r="F45" s="64"/>
      <c r="G45" s="64"/>
      <c r="H45" s="64"/>
    </row>
    <row r="46" spans="1:8" ht="35.1" customHeight="1">
      <c r="A46" s="32" t="s">
        <v>92</v>
      </c>
      <c r="B46" s="33"/>
      <c r="C46" s="33"/>
      <c r="D46" s="33"/>
      <c r="E46" s="34"/>
      <c r="F46" s="39"/>
      <c r="G46" s="31" t="s">
        <v>93</v>
      </c>
      <c r="H46" s="30"/>
    </row>
    <row r="47" spans="1:6" ht="15.75" customHeight="1">
      <c r="A47" s="27"/>
      <c r="B47" s="105" t="s">
        <v>94</v>
      </c>
      <c r="C47" s="105"/>
      <c r="D47" s="105"/>
      <c r="E47" s="105"/>
      <c r="F47" s="106"/>
    </row>
    <row r="48" spans="1:6" ht="45" customHeight="1">
      <c r="A48" s="28">
        <v>1</v>
      </c>
      <c r="B48" s="103" t="s">
        <v>95</v>
      </c>
      <c r="C48" s="103"/>
      <c r="D48" s="103"/>
      <c r="E48" s="103"/>
      <c r="F48" s="104"/>
    </row>
    <row r="49" spans="1:6" ht="60" customHeight="1">
      <c r="A49" s="28">
        <v>2</v>
      </c>
      <c r="B49" s="103" t="s">
        <v>96</v>
      </c>
      <c r="C49" s="103"/>
      <c r="D49" s="103"/>
      <c r="E49" s="103"/>
      <c r="F49" s="104"/>
    </row>
    <row r="50" spans="1:6" ht="60" customHeight="1">
      <c r="A50" s="28">
        <v>3</v>
      </c>
      <c r="B50" s="103" t="s">
        <v>97</v>
      </c>
      <c r="C50" s="103"/>
      <c r="D50" s="103"/>
      <c r="E50" s="103"/>
      <c r="F50" s="104"/>
    </row>
    <row r="51" spans="1:6" ht="120" customHeight="1">
      <c r="A51" s="28">
        <v>4</v>
      </c>
      <c r="B51" s="103" t="s">
        <v>98</v>
      </c>
      <c r="C51" s="103"/>
      <c r="D51" s="103"/>
      <c r="E51" s="103"/>
      <c r="F51" s="104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39">
    <mergeCell ref="B48:F48"/>
    <mergeCell ref="B49:F49"/>
    <mergeCell ref="B50:F50"/>
    <mergeCell ref="B51:F51"/>
    <mergeCell ref="B47:F47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2019-04-29T12:07:36Z</cp:lastPrinted>
  <dcterms:created xsi:type="dcterms:W3CDTF">2016-02-28T17:51:02Z</dcterms:created>
  <dcterms:modified xsi:type="dcterms:W3CDTF">2019-05-02T12:43:36Z</dcterms:modified>
  <cp:category/>
  <cp:version/>
  <cp:contentType/>
  <cp:contentStatus/>
</cp:coreProperties>
</file>