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3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<sst xmlns="http://schemas.openxmlformats.org/spreadsheetml/2006/main" count="247" uniqueCount="181">
  <si>
    <t>Oprava volného bytu č. 69, Čujkovova 31</t>
  </si>
  <si>
    <t>VZ č. 83/2019</t>
  </si>
  <si>
    <t>13.5.2019 07:01:50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</si>
  <si>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</si>
  <si>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</si>
  <si>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</si>
  <si>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</si>
  <si>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</si>
  <si>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</si>
  <si>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</si>
  <si>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</si>
  <si>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</si>
  <si>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</si>
  <si>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</si>
  <si>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</si>
  <si>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</si>
  <si>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</si>
  <si>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</si>
  <si>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31/1719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</si>
  <si>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</si>
  <si>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</si>
  <si>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</si>
  <si>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</si>
  <si>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</si>
  <si>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</si>
  <si>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</si>
  <si>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</si>
  <si>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</si>
  <si>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</si>
  <si>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</si>
  <si>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</si>
  <si>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</si>
  <si>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</si>
  <si>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</si>
  <si>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</si>
  <si>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</si>
  <si>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</si>
  <si>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</si>
  <si>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</si>
  <si>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</si>
  <si>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</si>
  <si>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</si>
  <si>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</si>
  <si>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</si>
  <si>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</si>
  <si>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</si>
  <si>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</si>
  <si>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</si>
  <si>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</si>
  <si>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</si>
  <si>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</si>
  <si>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</si>
  <si>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</si>
  <si>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</si>
  <si>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</si>
  <si>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</si>
  <si>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</si>
  <si>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</si>
  <si>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</si>
  <si>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</si>
  <si>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3.60</t>
  </si>
  <si>
    <t>výměna vnitřních dveří – prosklené 2/3 sklo 80 cm</t>
  </si>
  <si>
    <t>POKOJ</t>
  </si>
  <si>
    <t>3.67</t>
  </si>
  <si>
    <t>výměna dveřního prahu – délka 60 cm</t>
  </si>
  <si>
    <t>KOU+WC = lak</t>
  </si>
  <si>
    <t>3.69</t>
  </si>
  <si>
    <t>výměna dveřního prahu – délka 80 cm</t>
  </si>
  <si>
    <t>POKOJ, vstupní = lak</t>
  </si>
  <si>
    <t>3.82</t>
  </si>
  <si>
    <t>výměna dveřního kování</t>
  </si>
  <si>
    <t>KOU+WC, POKOJ</t>
  </si>
  <si>
    <t>3.83</t>
  </si>
  <si>
    <t>výměna zámku u dveří</t>
  </si>
  <si>
    <t>KOU+WC, POKOJ, vstupní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</si>
  <si>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</si>
  <si>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</si>
  <si>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</si>
  <si>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</si>
  <si>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plastová, cca 1,313x0,20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</si>
  <si>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</si>
  <si>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</si>
  <si>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</si>
  <si>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</si>
  <si>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</si>
  <si>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</si>
  <si>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3.147</t>
  </si>
  <si>
    <t>výměna odpadu a mřížky ve sprch.koutě</t>
  </si>
  <si>
    <t>3.169</t>
  </si>
  <si>
    <t>výměna kuchyňské linky 120 cm, pouze dodání korpusu KL včetně polic, bez dodání dvířek u spodního i vrchního dílu</t>
  </si>
  <si>
    <t>viz foto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</si>
  <si>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</si>
  <si>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</si>
  <si>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</si>
  <si>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</si>
  <si>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</si>
  <si>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m2</t>
  </si>
  <si>
    <t>PŘ, POKOJ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</si>
  <si>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</si>
  <si>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</si>
  <si>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</si>
  <si>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</si>
  <si>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</si>
  <si>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</si>
  <si>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</si>
  <si>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</si>
  <si>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</si>
  <si>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PŘ, OP, KU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</si>
  <si>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</si>
  <si>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</si>
  <si>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</si>
  <si>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</si>
  <si>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</si>
  <si>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</si>
  <si>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</si>
  <si>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</si>
  <si>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celý byt</t>
  </si>
  <si>
    <t>5.6</t>
  </si>
  <si>
    <t>malba dvojnásobná bílá</t>
  </si>
  <si>
    <t>5.19</t>
  </si>
  <si>
    <t>vybourání ocelových zárubní a dozdění vzniklého otvoru</t>
  </si>
  <si>
    <t>z PŘ do pravého pokoje</t>
  </si>
  <si>
    <t>6.7</t>
  </si>
  <si>
    <t>úprava podkladu pod obklad , včetně hydroizolace, viz poznámka</t>
  </si>
  <si>
    <t>6.8</t>
  </si>
  <si>
    <t>vybourání keramického obkladu</t>
  </si>
  <si>
    <t xml:space="preserve">KOU+WC </t>
  </si>
  <si>
    <t>6.9</t>
  </si>
  <si>
    <t>provedení keramického obkladu</t>
  </si>
  <si>
    <t>KOU+WC, 2 druhy barev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</si>
  <si>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</si>
  <si>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</si>
  <si>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</si>
  <si>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</si>
  <si>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</si>
  <si>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</si>
  <si>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</si>
  <si>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</si>
  <si>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</si>
  <si>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</si>
  <si>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</si>
  <si>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</si>
  <si>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</si>
  <si>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POKOJ, KOU+WC</t>
  </si>
  <si>
    <t>7.14</t>
  </si>
  <si>
    <t>nátěr zárubní – šířka 60 cm</t>
  </si>
  <si>
    <t>7.16</t>
  </si>
  <si>
    <t>nátěr zárubní – šířka 80 cm</t>
  </si>
  <si>
    <t>POKOJ, vstupní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</si>
  <si>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</si>
  <si>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</si>
  <si>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</si>
  <si>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</si>
  <si>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</si>
  <si>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</si>
  <si>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</si>
  <si>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</si>
  <si>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</si>
  <si>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</si>
  <si>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</si>
  <si>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</si>
  <si>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</si>
  <si>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</si>
  <si>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</si>
  <si>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</si>
  <si>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 ks dům</t>
  </si>
  <si>
    <t>9.16</t>
  </si>
  <si>
    <t>výměna zámkové vložky</t>
  </si>
  <si>
    <t>vstupní = 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</si>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</sst>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497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69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71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74</v>
      </c>
    </row>
    <row r="33" spans="1:10" ht="45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95</v>
      </c>
    </row>
    <row r="35" spans="1:10" ht="30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101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108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68</v>
      </c>
      <c r="J37" s="1">
        <v>110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71</v>
      </c>
      <c r="J38" s="1">
        <v>123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124</v>
      </c>
    </row>
    <row r="40" spans="1:10" ht="3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79</v>
      </c>
      <c r="J41" s="1">
        <v>147</v>
      </c>
    </row>
    <row r="42" spans="1:10" ht="30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30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299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59</v>
      </c>
      <c r="J44" s="1">
        <v>305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368</v>
      </c>
    </row>
    <row r="46" spans="1:10" ht="60" x14ac:dyDescent="0.25">
      <c r="A46" s="16">
        <v>23</v>
      </c>
      <c r="B46" s="17" t="s">
        <v>88</v>
      </c>
      <c r="C46" s="31" t="s">
        <v>89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90</v>
      </c>
      <c r="J46" s="1">
        <v>417</v>
      </c>
    </row>
    <row r="47" spans="1:10" ht="60" x14ac:dyDescent="0.25">
      <c r="A47" s="16">
        <v>24</v>
      </c>
      <c r="B47" s="17" t="s">
        <v>91</v>
      </c>
      <c r="C47" s="31" t="s">
        <v>92</v>
      </c>
      <c r="D47" s="18" t="s">
        <v>93</v>
      </c>
      <c r="E47" s="19">
        <v>1</v>
      </c>
      <c r="F47" s="33"/>
      <c r="G47" s="19">
        <f t="shared" si="0"/>
        <v>0</v>
      </c>
      <c r="H47" s="32"/>
      <c r="J47" s="1">
        <v>431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96</v>
      </c>
      <c r="E48" s="19">
        <v>23</v>
      </c>
      <c r="F48" s="33"/>
      <c r="G48" s="19">
        <f t="shared" si="0"/>
        <v>0</v>
      </c>
      <c r="H48" s="32" t="s">
        <v>97</v>
      </c>
      <c r="J48" s="1">
        <v>148</v>
      </c>
    </row>
    <row r="49" spans="1:10" ht="30" x14ac:dyDescent="0.25">
      <c r="A49" s="16">
        <v>26</v>
      </c>
      <c r="B49" s="17" t="s">
        <v>98</v>
      </c>
      <c r="C49" s="31" t="s">
        <v>99</v>
      </c>
      <c r="D49" s="18" t="s">
        <v>96</v>
      </c>
      <c r="E49" s="19">
        <v>19</v>
      </c>
      <c r="F49" s="33"/>
      <c r="G49" s="19">
        <f t="shared" si="0"/>
        <v>0</v>
      </c>
      <c r="H49" s="32" t="s">
        <v>100</v>
      </c>
      <c r="J49" s="1">
        <v>150</v>
      </c>
    </row>
    <row r="50" spans="1:10" ht="30" x14ac:dyDescent="0.25">
      <c r="A50" s="16">
        <v>27</v>
      </c>
      <c r="B50" s="17" t="s">
        <v>101</v>
      </c>
      <c r="C50" s="31" t="s">
        <v>102</v>
      </c>
      <c r="D50" s="18" t="s">
        <v>96</v>
      </c>
      <c r="E50" s="19">
        <v>4</v>
      </c>
      <c r="F50" s="33"/>
      <c r="G50" s="19">
        <f t="shared" si="0"/>
        <v>0</v>
      </c>
      <c r="H50" s="32" t="s">
        <v>103</v>
      </c>
      <c r="J50" s="1">
        <v>151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106</v>
      </c>
      <c r="E51" s="19">
        <v>35</v>
      </c>
      <c r="F51" s="33"/>
      <c r="G51" s="19">
        <f t="shared" si="0"/>
        <v>0</v>
      </c>
      <c r="H51" s="32" t="s">
        <v>107</v>
      </c>
      <c r="J51" s="1">
        <v>152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96</v>
      </c>
      <c r="E52" s="19">
        <v>23</v>
      </c>
      <c r="F52" s="33"/>
      <c r="G52" s="19">
        <f t="shared" si="0"/>
        <v>0</v>
      </c>
      <c r="H52" s="32" t="s">
        <v>97</v>
      </c>
      <c r="J52" s="1">
        <v>154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96</v>
      </c>
      <c r="E53" s="19">
        <v>23</v>
      </c>
      <c r="F53" s="33"/>
      <c r="G53" s="19">
        <f t="shared" si="0"/>
        <v>0</v>
      </c>
      <c r="H53" s="32" t="s">
        <v>97</v>
      </c>
      <c r="J53" s="1">
        <v>157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96</v>
      </c>
      <c r="E54" s="19">
        <v>23</v>
      </c>
      <c r="F54" s="33"/>
      <c r="G54" s="19">
        <f t="shared" si="0"/>
        <v>0</v>
      </c>
      <c r="H54" s="32" t="s">
        <v>97</v>
      </c>
      <c r="J54" s="1">
        <v>158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96</v>
      </c>
      <c r="E55" s="19">
        <v>120</v>
      </c>
      <c r="F55" s="33"/>
      <c r="G55" s="19">
        <f t="shared" si="0"/>
        <v>0</v>
      </c>
      <c r="H55" s="32" t="s">
        <v>116</v>
      </c>
      <c r="J55" s="1">
        <v>165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96</v>
      </c>
      <c r="E56" s="19">
        <v>120</v>
      </c>
      <c r="F56" s="33"/>
      <c r="G56" s="19">
        <f t="shared" ref="G56:G79" si="1">ROUND(E56*F56, 2)</f>
        <v>0</v>
      </c>
      <c r="H56" s="32" t="s">
        <v>116</v>
      </c>
      <c r="J56" s="1">
        <v>167</v>
      </c>
    </row>
    <row r="57" spans="1:10" ht="30" x14ac:dyDescent="0.25">
      <c r="A57" s="16">
        <v>34</v>
      </c>
      <c r="B57" s="17" t="s">
        <v>119</v>
      </c>
      <c r="C57" s="31" t="s">
        <v>120</v>
      </c>
      <c r="D57" s="18" t="s">
        <v>96</v>
      </c>
      <c r="E57" s="19">
        <v>2</v>
      </c>
      <c r="F57" s="33"/>
      <c r="G57" s="19">
        <f t="shared" si="1"/>
        <v>0</v>
      </c>
      <c r="H57" s="32" t="s">
        <v>121</v>
      </c>
      <c r="J57" s="1">
        <v>419</v>
      </c>
    </row>
    <row r="58" spans="1:10" ht="30" x14ac:dyDescent="0.25">
      <c r="A58" s="16">
        <v>35</v>
      </c>
      <c r="B58" s="17" t="s">
        <v>122</v>
      </c>
      <c r="C58" s="31" t="s">
        <v>123</v>
      </c>
      <c r="D58" s="18" t="s">
        <v>96</v>
      </c>
      <c r="E58" s="19">
        <v>12</v>
      </c>
      <c r="F58" s="33"/>
      <c r="G58" s="19">
        <f t="shared" si="1"/>
        <v>0</v>
      </c>
      <c r="H58" s="32" t="s">
        <v>59</v>
      </c>
      <c r="J58" s="1">
        <v>175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96</v>
      </c>
      <c r="E59" s="19">
        <v>12</v>
      </c>
      <c r="F59" s="33"/>
      <c r="G59" s="19">
        <f t="shared" si="1"/>
        <v>0</v>
      </c>
      <c r="H59" s="32" t="s">
        <v>126</v>
      </c>
      <c r="J59" s="1">
        <v>176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96</v>
      </c>
      <c r="E60" s="19">
        <v>12</v>
      </c>
      <c r="F60" s="33"/>
      <c r="G60" s="19">
        <f t="shared" si="1"/>
        <v>0</v>
      </c>
      <c r="H60" s="32" t="s">
        <v>129</v>
      </c>
      <c r="J60" s="1">
        <v>177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96</v>
      </c>
      <c r="E61" s="19">
        <v>2</v>
      </c>
      <c r="F61" s="33"/>
      <c r="G61" s="19">
        <f t="shared" si="1"/>
        <v>0</v>
      </c>
      <c r="H61" s="32" t="s">
        <v>132</v>
      </c>
      <c r="J61" s="1">
        <v>179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96</v>
      </c>
      <c r="E62" s="19">
        <v>2</v>
      </c>
      <c r="F62" s="33"/>
      <c r="G62" s="19">
        <f t="shared" si="1"/>
        <v>0</v>
      </c>
      <c r="H62" s="32" t="s">
        <v>132</v>
      </c>
      <c r="J62" s="1">
        <v>182</v>
      </c>
    </row>
    <row r="63" spans="1:10" ht="30" x14ac:dyDescent="0.25">
      <c r="A63" s="16">
        <v>40</v>
      </c>
      <c r="B63" s="17" t="s">
        <v>135</v>
      </c>
      <c r="C63" s="31" t="s">
        <v>136</v>
      </c>
      <c r="D63" s="18" t="s">
        <v>96</v>
      </c>
      <c r="E63" s="19">
        <v>2</v>
      </c>
      <c r="F63" s="33"/>
      <c r="G63" s="19">
        <f t="shared" si="1"/>
        <v>0</v>
      </c>
      <c r="H63" s="32" t="s">
        <v>132</v>
      </c>
      <c r="J63" s="1">
        <v>186</v>
      </c>
    </row>
    <row r="64" spans="1:10" ht="60" x14ac:dyDescent="0.25">
      <c r="A64" s="16">
        <v>41</v>
      </c>
      <c r="B64" s="17" t="s">
        <v>137</v>
      </c>
      <c r="C64" s="31" t="s">
        <v>138</v>
      </c>
      <c r="D64" s="18" t="s">
        <v>96</v>
      </c>
      <c r="E64" s="19">
        <v>3</v>
      </c>
      <c r="F64" s="33"/>
      <c r="G64" s="19">
        <f t="shared" si="1"/>
        <v>0</v>
      </c>
      <c r="H64" s="32"/>
      <c r="J64" s="1">
        <v>401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62</v>
      </c>
      <c r="J65" s="1">
        <v>204</v>
      </c>
    </row>
    <row r="66" spans="1:10" ht="29.25" customHeight="1" x14ac:dyDescent="0.25">
      <c r="A66" s="16">
        <v>43</v>
      </c>
      <c r="B66" s="17" t="s">
        <v>141</v>
      </c>
      <c r="C66" s="31" t="s">
        <v>142</v>
      </c>
      <c r="D66" s="18" t="s">
        <v>93</v>
      </c>
      <c r="E66" s="19">
        <v>1</v>
      </c>
      <c r="F66" s="33"/>
      <c r="G66" s="19">
        <f t="shared" si="1"/>
        <v>0</v>
      </c>
      <c r="H66" s="32" t="s">
        <v>143</v>
      </c>
      <c r="J66" s="1">
        <v>205</v>
      </c>
    </row>
    <row r="67" spans="1:10" ht="29.25" customHeight="1" x14ac:dyDescent="0.25">
      <c r="A67" s="16">
        <v>44</v>
      </c>
      <c r="B67" s="17" t="s">
        <v>144</v>
      </c>
      <c r="C67" s="31" t="s">
        <v>145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59</v>
      </c>
      <c r="J67" s="1">
        <v>207</v>
      </c>
    </row>
    <row r="68" spans="1:10" ht="29.25" customHeight="1" x14ac:dyDescent="0.25">
      <c r="A68" s="16">
        <v>45</v>
      </c>
      <c r="B68" s="17" t="s">
        <v>146</v>
      </c>
      <c r="C68" s="31" t="s">
        <v>147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148</v>
      </c>
      <c r="J68" s="1">
        <v>209</v>
      </c>
    </row>
    <row r="69" spans="1:10" ht="30" x14ac:dyDescent="0.25">
      <c r="A69" s="16">
        <v>46</v>
      </c>
      <c r="B69" s="17" t="s">
        <v>149</v>
      </c>
      <c r="C69" s="31" t="s">
        <v>150</v>
      </c>
      <c r="D69" s="18" t="s">
        <v>93</v>
      </c>
      <c r="E69" s="19">
        <v>1</v>
      </c>
      <c r="F69" s="33"/>
      <c r="G69" s="19">
        <f t="shared" si="1"/>
        <v>0</v>
      </c>
      <c r="H69" s="32"/>
      <c r="J69" s="1">
        <v>224</v>
      </c>
    </row>
    <row r="70" spans="1:10" ht="30" x14ac:dyDescent="0.25">
      <c r="A70" s="16">
        <v>47</v>
      </c>
      <c r="B70" s="17" t="s">
        <v>151</v>
      </c>
      <c r="C70" s="31" t="s">
        <v>152</v>
      </c>
      <c r="D70" s="18" t="s">
        <v>93</v>
      </c>
      <c r="E70" s="19">
        <v>1</v>
      </c>
      <c r="F70" s="33"/>
      <c r="G70" s="19">
        <f t="shared" si="1"/>
        <v>0</v>
      </c>
      <c r="H70" s="32"/>
      <c r="J70" s="1">
        <v>225</v>
      </c>
    </row>
    <row r="71" spans="1:10" ht="29.25" customHeight="1" x14ac:dyDescent="0.25">
      <c r="A71" s="16">
        <v>48</v>
      </c>
      <c r="B71" s="17" t="s">
        <v>153</v>
      </c>
      <c r="C71" s="31" t="s">
        <v>154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59</v>
      </c>
      <c r="J71" s="1">
        <v>231</v>
      </c>
    </row>
    <row r="72" spans="1:10" ht="30" x14ac:dyDescent="0.25">
      <c r="A72" s="16">
        <v>49</v>
      </c>
      <c r="B72" s="17" t="s">
        <v>155</v>
      </c>
      <c r="C72" s="31" t="s">
        <v>156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59</v>
      </c>
      <c r="J72" s="1">
        <v>233</v>
      </c>
    </row>
    <row r="73" spans="1:10" ht="45" x14ac:dyDescent="0.25">
      <c r="A73" s="16">
        <v>50</v>
      </c>
      <c r="B73" s="17" t="s">
        <v>157</v>
      </c>
      <c r="C73" s="31" t="s">
        <v>158</v>
      </c>
      <c r="D73" s="18" t="s">
        <v>93</v>
      </c>
      <c r="E73" s="19">
        <v>1</v>
      </c>
      <c r="F73" s="33"/>
      <c r="G73" s="19">
        <f t="shared" si="1"/>
        <v>0</v>
      </c>
      <c r="H73" s="32"/>
      <c r="J73" s="1">
        <v>399</v>
      </c>
    </row>
    <row r="74" spans="1:10" ht="45" x14ac:dyDescent="0.25">
      <c r="A74" s="16">
        <v>51</v>
      </c>
      <c r="B74" s="17" t="s">
        <v>159</v>
      </c>
      <c r="C74" s="31" t="s">
        <v>160</v>
      </c>
      <c r="D74" s="18" t="s">
        <v>93</v>
      </c>
      <c r="E74" s="19">
        <v>1</v>
      </c>
      <c r="F74" s="33"/>
      <c r="G74" s="19">
        <f t="shared" si="1"/>
        <v>0</v>
      </c>
      <c r="H74" s="32"/>
      <c r="J74" s="1">
        <v>400</v>
      </c>
    </row>
    <row r="75" spans="1:10" ht="29.25" customHeight="1" x14ac:dyDescent="0.25">
      <c r="A75" s="16">
        <v>52</v>
      </c>
      <c r="B75" s="17" t="s">
        <v>161</v>
      </c>
      <c r="C75" s="31" t="s">
        <v>162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62</v>
      </c>
      <c r="J75" s="1">
        <v>237</v>
      </c>
    </row>
    <row r="76" spans="1:10" ht="29.25" customHeight="1" x14ac:dyDescent="0.25">
      <c r="A76" s="16">
        <v>53</v>
      </c>
      <c r="B76" s="17" t="s">
        <v>163</v>
      </c>
      <c r="C76" s="31" t="s">
        <v>164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165</v>
      </c>
      <c r="J76" s="1">
        <v>250</v>
      </c>
    </row>
    <row r="77" spans="1:10" ht="29.25" customHeight="1" x14ac:dyDescent="0.25">
      <c r="A77" s="16">
        <v>54</v>
      </c>
      <c r="B77" s="17" t="s">
        <v>166</v>
      </c>
      <c r="C77" s="31" t="s">
        <v>167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168</v>
      </c>
      <c r="J77" s="1">
        <v>252</v>
      </c>
    </row>
    <row r="78" spans="1:10" ht="30" x14ac:dyDescent="0.25">
      <c r="A78" s="16">
        <v>55</v>
      </c>
      <c r="B78" s="17" t="s">
        <v>169</v>
      </c>
      <c r="C78" s="31" t="s">
        <v>170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168</v>
      </c>
      <c r="J78" s="1">
        <v>253</v>
      </c>
    </row>
    <row r="79" spans="1:10" ht="29.25" customHeight="1" x14ac:dyDescent="0.25">
      <c r="A79" s="16">
        <v>56</v>
      </c>
      <c r="B79" s="17" t="s">
        <v>171</v>
      </c>
      <c r="C79" s="31" t="s">
        <v>172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306</v>
      </c>
    </row>
    <row r="80" spans="1:10" ht="27" customHeight="1" x14ac:dyDescent="0.25">
      <c r="A80" s="77" t="s">
        <v>173</v>
      </c>
      <c r="B80" s="78"/>
      <c r="C80" s="78"/>
      <c r="D80" s="78"/>
      <c r="E80" s="78"/>
      <c r="F80" s="78"/>
      <c r="G80" s="15">
        <f>SUM(G24:G79)</f>
        <v>0</v>
      </c>
      <c r="H80" s="26"/>
    </row>
    <row r="81" spans="1:8" s="29" customFormat="1" ht="27" customHeight="1" x14ac:dyDescent="0.25">
      <c r="A81" s="59" t="s">
        <v>174</v>
      </c>
      <c r="B81" s="59"/>
      <c r="C81" s="59"/>
      <c r="D81" s="59"/>
      <c r="E81" s="59"/>
      <c r="F81" s="59"/>
      <c r="G81" s="59"/>
      <c r="H81" s="59"/>
    </row>
    <row r="82" spans="1:8" ht="27" customHeight="1" x14ac:dyDescent="0.25">
      <c r="A82" s="58" t="s">
        <v>175</v>
      </c>
      <c r="B82" s="58"/>
      <c r="C82" s="58"/>
      <c r="D82" s="58"/>
      <c r="E82" s="58"/>
      <c r="F82" s="58"/>
      <c r="G82" s="58"/>
      <c r="H82" s="58"/>
    </row>
    <row r="83" spans="1:8" ht="15.75" customHeight="1" x14ac:dyDescent="0.25">
      <c r="A83" s="27"/>
      <c r="B83" s="99" t="s">
        <v>176</v>
      </c>
      <c r="C83" s="99"/>
      <c r="D83" s="99"/>
      <c r="E83" s="99"/>
      <c r="F83" s="100"/>
      <c r="G83"/>
      <c r="H83"/>
    </row>
    <row r="84" spans="1:8" ht="45" customHeight="1" x14ac:dyDescent="0.25">
      <c r="A84" s="28">
        <v>1</v>
      </c>
      <c r="B84" s="97" t="s">
        <v>177</v>
      </c>
      <c r="C84" s="97"/>
      <c r="D84" s="97"/>
      <c r="E84" s="97"/>
      <c r="F84" s="98"/>
    </row>
    <row r="85" spans="1:8" ht="60" customHeight="1" x14ac:dyDescent="0.25">
      <c r="A85" s="28">
        <v>2</v>
      </c>
      <c r="B85" s="97" t="s">
        <v>178</v>
      </c>
      <c r="C85" s="97"/>
      <c r="D85" s="97"/>
      <c r="E85" s="97"/>
      <c r="F85" s="98"/>
    </row>
    <row r="86" spans="1:8" ht="60" customHeight="1" x14ac:dyDescent="0.25">
      <c r="A86" s="28">
        <v>3</v>
      </c>
      <c r="B86" s="97" t="s">
        <v>179</v>
      </c>
      <c r="C86" s="97"/>
      <c r="D86" s="97"/>
      <c r="E86" s="97"/>
      <c r="F86" s="98"/>
    </row>
    <row r="87" spans="1:8" ht="120" customHeight="1" x14ac:dyDescent="0.25">
      <c r="A87" s="28">
        <v>4</v>
      </c>
      <c r="B87" s="97" t="s">
        <v>180</v>
      </c>
      <c r="C87" s="97"/>
      <c r="D87" s="97"/>
      <c r="E87" s="97"/>
      <c r="F87" s="98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B84:F84"/>
    <mergeCell ref="B85:F85"/>
    <mergeCell ref="B86:F86"/>
    <mergeCell ref="B87:F87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2019-05-13T13:29:44Z</dcterms:modified>
</cp:coreProperties>
</file>