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<sst xmlns="http://schemas.openxmlformats.org/spreadsheetml/2006/main" count="144" uniqueCount="115">
  <si>
    <t>Oprava volného bytu č. 68, Čujkovova 31</t>
  </si>
  <si>
    <t>VZ č. 84/2019</t>
  </si>
  <si>
    <t>13.5.2019 07:02:48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</si>
  <si>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</si>
  <si>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</si>
  <si>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</si>
  <si>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</si>
  <si>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</si>
  <si>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</si>
  <si>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</si>
  <si>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</si>
  <si>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</si>
  <si>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</si>
  <si>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</si>
  <si>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</si>
  <si>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</si>
  <si>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</si>
  <si>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</si>
  <si>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31/1719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</si>
  <si>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</si>
  <si>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</si>
  <si>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</si>
  <si>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</si>
  <si>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</si>
  <si>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</si>
  <si>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</si>
  <si>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</si>
  <si>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</si>
  <si>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</si>
  <si>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</si>
  <si>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</si>
  <si>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</si>
  <si>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</si>
  <si>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</si>
  <si>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</si>
  <si>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</si>
  <si>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</si>
  <si>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</si>
  <si>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</si>
  <si>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</si>
  <si>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</si>
  <si>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</si>
  <si>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</si>
  <si>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</si>
  <si>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3.20</t>
  </si>
  <si>
    <t>výměna baterie dřezové nástěnné R100</t>
  </si>
  <si>
    <t>3.33</t>
  </si>
  <si>
    <t>výměna dřezu nerez včetně příslušenství</t>
  </si>
  <si>
    <t>3.110</t>
  </si>
  <si>
    <t>výměna elektrického dvouplotýnkového vařiče</t>
  </si>
  <si>
    <t>3.113</t>
  </si>
  <si>
    <t>výměna dřezové desky dl. 120 cm, vč. ukončovacích lišt</t>
  </si>
  <si>
    <t>3.118</t>
  </si>
  <si>
    <t>výměna větracích mřížek</t>
  </si>
  <si>
    <t>KOU+WC</t>
  </si>
  <si>
    <t>3.169</t>
  </si>
  <si>
    <t>výměna kuchyňské linky 120 cm, pouze dodání korpusu KL včetně polic, bez dodání dvířek u spodního i vrchního dílu</t>
  </si>
  <si>
    <t>viz foto</t>
  </si>
  <si>
    <t>4.1</t>
  </si>
  <si>
    <t>stržení původního PVC</t>
  </si>
  <si>
    <t>m2</t>
  </si>
  <si>
    <t>4.20</t>
  </si>
  <si>
    <t>oprava PVC - svaření spojů</t>
  </si>
  <si>
    <t>bm</t>
  </si>
  <si>
    <t>zacelení 2ks děr po nožkách sedačky</t>
  </si>
  <si>
    <t>5.2</t>
  </si>
  <si>
    <t>lokální opravy prasklin, prasklin panelových spojů</t>
  </si>
  <si>
    <t>PŘ</t>
  </si>
  <si>
    <t>5.4</t>
  </si>
  <si>
    <t>škrábání stěn,stropů</t>
  </si>
  <si>
    <t>celý byt</t>
  </si>
  <si>
    <t>5.6</t>
  </si>
  <si>
    <t>malba dvojnásobná bílá</t>
  </si>
  <si>
    <t>6.11</t>
  </si>
  <si>
    <t>položení keramické dlažby vnitřní</t>
  </si>
  <si>
    <t>KOU+WC, vč.sprch.koutu</t>
  </si>
  <si>
    <t>6.14</t>
  </si>
  <si>
    <t>vybourání dlažby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</si>
  <si>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</si>
  <si>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</si>
  <si>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</si>
  <si>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</si>
  <si>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</si>
  <si>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</si>
  <si>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2xPOKOJ, 1xKOU+WC</t>
  </si>
  <si>
    <t>7.12</t>
  </si>
  <si>
    <t>nátěr rozvodů ÚT</t>
  </si>
  <si>
    <t>POKOJ, KOU+WC</t>
  </si>
  <si>
    <t>8.24</t>
  </si>
  <si>
    <t>kontrola a případná oprava (výměna) odpadů</t>
  </si>
  <si>
    <t>POKOJ</t>
  </si>
  <si>
    <t>8.30</t>
  </si>
  <si>
    <t>zhotovení samostatného přívodu SV s pračkovým ventilem pro AP v KU pod omítkou včetně zednických prací</t>
  </si>
  <si>
    <t>8.31</t>
  </si>
  <si>
    <t>zhotovení samostatného odpadu pro AP v KU pod omítkou včetně zednických prací</t>
  </si>
  <si>
    <t>9.1</t>
  </si>
  <si>
    <t>opravy a seřízení plastových oken, viz poznámka</t>
  </si>
  <si>
    <t>9.14</t>
  </si>
  <si>
    <t>výroba klíčů pro zámkovou vložku</t>
  </si>
  <si>
    <t>2 ks dům, 2ks spoj.chodba</t>
  </si>
  <si>
    <t>9.16</t>
  </si>
  <si>
    <t>výměna zámkové vložky</t>
  </si>
  <si>
    <t>vstupní - bezpečnostní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</si>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</sst>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496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27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68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0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61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74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296</v>
      </c>
    </row>
    <row r="30" spans="1:10" ht="30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299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54</v>
      </c>
      <c r="J31" s="1">
        <v>305</v>
      </c>
    </row>
    <row r="32" spans="1:10" ht="60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57</v>
      </c>
      <c r="J32" s="1">
        <v>417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60</v>
      </c>
      <c r="E33" s="19">
        <v>1</v>
      </c>
      <c r="F33" s="38"/>
      <c r="G33" s="19">
        <f t="shared" si="0"/>
        <v>0</v>
      </c>
      <c r="H33" s="37" t="s">
        <v>54</v>
      </c>
      <c r="J33" s="1">
        <v>148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63</v>
      </c>
      <c r="E34" s="19">
        <v>2</v>
      </c>
      <c r="F34" s="38"/>
      <c r="G34" s="19">
        <f t="shared" si="0"/>
        <v>0</v>
      </c>
      <c r="H34" s="37" t="s">
        <v>64</v>
      </c>
      <c r="J34" s="1">
        <v>394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60</v>
      </c>
      <c r="E35" s="19">
        <v>2</v>
      </c>
      <c r="F35" s="38"/>
      <c r="G35" s="19">
        <f t="shared" si="0"/>
        <v>0</v>
      </c>
      <c r="H35" s="37" t="s">
        <v>67</v>
      </c>
      <c r="J35" s="1">
        <v>163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60</v>
      </c>
      <c r="E36" s="19">
        <v>120</v>
      </c>
      <c r="F36" s="38"/>
      <c r="G36" s="19">
        <f t="shared" si="0"/>
        <v>0</v>
      </c>
      <c r="H36" s="37" t="s">
        <v>70</v>
      </c>
      <c r="J36" s="1">
        <v>165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60</v>
      </c>
      <c r="E37" s="19">
        <v>120</v>
      </c>
      <c r="F37" s="38"/>
      <c r="G37" s="19">
        <f t="shared" si="0"/>
        <v>0</v>
      </c>
      <c r="H37" s="37" t="s">
        <v>70</v>
      </c>
      <c r="J37" s="1">
        <v>167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60</v>
      </c>
      <c r="E38" s="19">
        <v>2</v>
      </c>
      <c r="F38" s="38"/>
      <c r="G38" s="19">
        <f t="shared" si="0"/>
        <v>0</v>
      </c>
      <c r="H38" s="37" t="s">
        <v>75</v>
      </c>
      <c r="J38" s="1">
        <v>179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60</v>
      </c>
      <c r="E39" s="19">
        <v>2</v>
      </c>
      <c r="F39" s="38"/>
      <c r="G39" s="19">
        <f t="shared" si="0"/>
        <v>0</v>
      </c>
      <c r="H39" s="37" t="s">
        <v>75</v>
      </c>
      <c r="J39" s="1">
        <v>182</v>
      </c>
    </row>
    <row r="40" spans="1:10" ht="30">
      <c r="A40" s="16">
        <v>17</v>
      </c>
      <c r="B40" s="17" t="s">
        <v>78</v>
      </c>
      <c r="C40" s="36" t="s">
        <v>79</v>
      </c>
      <c r="D40" s="18" t="s">
        <v>60</v>
      </c>
      <c r="E40" s="19">
        <v>2</v>
      </c>
      <c r="F40" s="38"/>
      <c r="G40" s="19">
        <f t="shared" si="0"/>
        <v>0</v>
      </c>
      <c r="H40" s="37" t="s">
        <v>75</v>
      </c>
      <c r="J40" s="1">
        <v>186</v>
      </c>
    </row>
    <row r="41" spans="1:10" ht="60">
      <c r="A41" s="16">
        <v>18</v>
      </c>
      <c r="B41" s="17" t="s">
        <v>80</v>
      </c>
      <c r="C41" s="36" t="s">
        <v>81</v>
      </c>
      <c r="D41" s="18" t="s">
        <v>60</v>
      </c>
      <c r="E41" s="19">
        <v>3</v>
      </c>
      <c r="F41" s="38"/>
      <c r="G41" s="19">
        <f t="shared" si="0"/>
        <v>0</v>
      </c>
      <c r="H41" s="37"/>
      <c r="J41" s="1">
        <v>401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36</v>
      </c>
      <c r="E42" s="19">
        <v>3</v>
      </c>
      <c r="F42" s="38"/>
      <c r="G42" s="19">
        <f t="shared" si="0"/>
        <v>0</v>
      </c>
      <c r="H42" s="37" t="s">
        <v>84</v>
      </c>
      <c r="J42" s="1">
        <v>204</v>
      </c>
    </row>
    <row r="43" spans="1:10" ht="29.25" customHeight="1">
      <c r="A43" s="16">
        <v>20</v>
      </c>
      <c r="B43" s="17" t="s">
        <v>85</v>
      </c>
      <c r="C43" s="36" t="s">
        <v>86</v>
      </c>
      <c r="D43" s="18" t="s">
        <v>42</v>
      </c>
      <c r="E43" s="19">
        <v>1</v>
      </c>
      <c r="F43" s="38"/>
      <c r="G43" s="19">
        <f t="shared" si="0"/>
        <v>0</v>
      </c>
      <c r="H43" s="37" t="s">
        <v>87</v>
      </c>
      <c r="J43" s="1">
        <v>205</v>
      </c>
    </row>
    <row r="44" spans="1:10" ht="29.25" customHeight="1">
      <c r="A44" s="16">
        <v>21</v>
      </c>
      <c r="B44" s="17" t="s">
        <v>88</v>
      </c>
      <c r="C44" s="36" t="s">
        <v>89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90</v>
      </c>
      <c r="J44" s="1">
        <v>329</v>
      </c>
    </row>
    <row r="45" spans="1:10" ht="45">
      <c r="A45" s="16">
        <v>22</v>
      </c>
      <c r="B45" s="17" t="s">
        <v>91</v>
      </c>
      <c r="C45" s="36" t="s">
        <v>92</v>
      </c>
      <c r="D45" s="18" t="s">
        <v>42</v>
      </c>
      <c r="E45" s="19">
        <v>1</v>
      </c>
      <c r="F45" s="38"/>
      <c r="G45" s="19">
        <f t="shared" si="0"/>
        <v>0</v>
      </c>
      <c r="H45" s="37"/>
      <c r="J45" s="1">
        <v>399</v>
      </c>
    </row>
    <row r="46" spans="1:10" ht="45">
      <c r="A46" s="16">
        <v>23</v>
      </c>
      <c r="B46" s="17" t="s">
        <v>93</v>
      </c>
      <c r="C46" s="36" t="s">
        <v>94</v>
      </c>
      <c r="D46" s="18" t="s">
        <v>42</v>
      </c>
      <c r="E46" s="19">
        <v>1</v>
      </c>
      <c r="F46" s="38"/>
      <c r="G46" s="19">
        <f t="shared" si="0"/>
        <v>0</v>
      </c>
      <c r="H46" s="37"/>
      <c r="J46" s="1">
        <v>400</v>
      </c>
    </row>
    <row r="47" spans="1:10" ht="30">
      <c r="A47" s="16">
        <v>24</v>
      </c>
      <c r="B47" s="17" t="s">
        <v>95</v>
      </c>
      <c r="C47" s="36" t="s">
        <v>96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90</v>
      </c>
      <c r="J47" s="1">
        <v>237</v>
      </c>
    </row>
    <row r="48" spans="1:10" ht="29.25" customHeight="1">
      <c r="A48" s="16">
        <v>25</v>
      </c>
      <c r="B48" s="17" t="s">
        <v>97</v>
      </c>
      <c r="C48" s="36" t="s">
        <v>98</v>
      </c>
      <c r="D48" s="18" t="s">
        <v>36</v>
      </c>
      <c r="E48" s="19">
        <v>4</v>
      </c>
      <c r="F48" s="38"/>
      <c r="G48" s="19">
        <f t="shared" si="0"/>
        <v>0</v>
      </c>
      <c r="H48" s="37" t="s">
        <v>99</v>
      </c>
      <c r="J48" s="1">
        <v>250</v>
      </c>
    </row>
    <row r="49" spans="1:10" ht="29.25" customHeight="1">
      <c r="A49" s="16">
        <v>26</v>
      </c>
      <c r="B49" s="17" t="s">
        <v>100</v>
      </c>
      <c r="C49" s="36" t="s">
        <v>101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102</v>
      </c>
      <c r="J49" s="1">
        <v>252</v>
      </c>
    </row>
    <row r="50" spans="1:10" ht="29.25" customHeight="1">
      <c r="A50" s="16">
        <v>27</v>
      </c>
      <c r="B50" s="17" t="s">
        <v>103</v>
      </c>
      <c r="C50" s="36" t="s">
        <v>104</v>
      </c>
      <c r="D50" s="18" t="s">
        <v>21</v>
      </c>
      <c r="E50" s="19">
        <v>1</v>
      </c>
      <c r="F50" s="38"/>
      <c r="G50" s="19">
        <f t="shared" si="0"/>
        <v>0</v>
      </c>
      <c r="H50" s="37"/>
      <c r="J50" s="1">
        <v>306</v>
      </c>
    </row>
    <row r="51" spans="1:8" ht="27" customHeight="1">
      <c r="A51" s="83" t="s">
        <v>105</v>
      </c>
      <c r="B51" s="84"/>
      <c r="C51" s="84"/>
      <c r="D51" s="84"/>
      <c r="E51" s="84"/>
      <c r="F51" s="84"/>
      <c r="G51" s="15">
        <f>SUM(G24:G50)</f>
        <v>10000</v>
      </c>
      <c r="H51" s="26"/>
    </row>
    <row r="52" spans="1:8" s="29" customFormat="1" ht="27" customHeight="1">
      <c r="A52" s="65" t="s">
        <v>106</v>
      </c>
      <c r="B52" s="65"/>
      <c r="C52" s="65"/>
      <c r="D52" s="65"/>
      <c r="E52" s="65"/>
      <c r="F52" s="65"/>
      <c r="G52" s="65"/>
      <c r="H52" s="65"/>
    </row>
    <row r="53" spans="1:8" ht="27" customHeight="1">
      <c r="A53" s="64" t="s">
        <v>107</v>
      </c>
      <c r="B53" s="64"/>
      <c r="C53" s="64"/>
      <c r="D53" s="64"/>
      <c r="E53" s="64"/>
      <c r="F53" s="64"/>
      <c r="G53" s="64"/>
      <c r="H53" s="64"/>
    </row>
    <row r="54" spans="1:8" ht="35.1" customHeight="1">
      <c r="A54" s="32" t="s">
        <v>108</v>
      </c>
      <c r="B54" s="33"/>
      <c r="C54" s="33"/>
      <c r="D54" s="33"/>
      <c r="E54" s="34"/>
      <c r="F54" s="39"/>
      <c r="G54" s="31" t="s">
        <v>109</v>
      </c>
      <c r="H54" s="30"/>
    </row>
    <row r="55" spans="1:6" ht="15.75" customHeight="1">
      <c r="A55" s="27"/>
      <c r="B55" s="105" t="s">
        <v>110</v>
      </c>
      <c r="C55" s="105"/>
      <c r="D55" s="105"/>
      <c r="E55" s="105"/>
      <c r="F55" s="106"/>
    </row>
    <row r="56" spans="1:6" ht="45" customHeight="1">
      <c r="A56" s="28">
        <v>1</v>
      </c>
      <c r="B56" s="103" t="s">
        <v>111</v>
      </c>
      <c r="C56" s="103"/>
      <c r="D56" s="103"/>
      <c r="E56" s="103"/>
      <c r="F56" s="104"/>
    </row>
    <row r="57" spans="1:6" ht="60" customHeight="1">
      <c r="A57" s="28">
        <v>2</v>
      </c>
      <c r="B57" s="103" t="s">
        <v>112</v>
      </c>
      <c r="C57" s="103"/>
      <c r="D57" s="103"/>
      <c r="E57" s="103"/>
      <c r="F57" s="104"/>
    </row>
    <row r="58" spans="1:6" ht="60" customHeight="1">
      <c r="A58" s="28">
        <v>3</v>
      </c>
      <c r="B58" s="103" t="s">
        <v>113</v>
      </c>
      <c r="C58" s="103"/>
      <c r="D58" s="103"/>
      <c r="E58" s="103"/>
      <c r="F58" s="104"/>
    </row>
    <row r="59" spans="1:6" ht="120" customHeight="1">
      <c r="A59" s="28">
        <v>4</v>
      </c>
      <c r="B59" s="103" t="s">
        <v>114</v>
      </c>
      <c r="C59" s="103"/>
      <c r="D59" s="103"/>
      <c r="E59" s="103"/>
      <c r="F59" s="104"/>
    </row>
    <row r="60" spans="1:6" ht="15">
      <c r="A60" s="10"/>
      <c r="B60" s="35"/>
      <c r="C60" s="35"/>
      <c r="D60" s="35"/>
      <c r="E60" s="35"/>
      <c r="F60" s="35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</sheetData>
  <sheetProtection password="EB95" sheet="1" formatColumns="0" formatRows="0" insertColumns="0" insertHyperlinks="0" deleteColumns="0" deleteRows="0" autoFilter="0" pivotTables="0"/>
  <mergeCells count="39">
    <mergeCell ref="B56:F56"/>
    <mergeCell ref="B57:F57"/>
    <mergeCell ref="B58:F58"/>
    <mergeCell ref="B59:F59"/>
    <mergeCell ref="B55:F55"/>
    <mergeCell ref="A51:F51"/>
    <mergeCell ref="D17:G17"/>
    <mergeCell ref="A19:C21"/>
    <mergeCell ref="D20:G20"/>
    <mergeCell ref="D21:G21"/>
    <mergeCell ref="A17:C17"/>
    <mergeCell ref="A18:C18"/>
    <mergeCell ref="D18:G18"/>
    <mergeCell ref="D19:G19"/>
    <mergeCell ref="A53:H53"/>
    <mergeCell ref="A52:H5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2019-05-13T13:27:00Z</dcterms:modified>
  <cp:category/>
  <cp:version/>
  <cp:contentType/>
  <cp:contentStatus/>
</cp:coreProperties>
</file>