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<sst xmlns="http://schemas.openxmlformats.org/spreadsheetml/2006/main" count="118" uniqueCount="98">
  <si>
    <t>Oprava volného bytu č.53, M.Fialy 1</t>
  </si>
  <si>
    <t>VZ č. 93/2019</t>
  </si>
  <si>
    <t>29.5.2019 08:35:04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</si>
  <si>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</si>
  <si>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</si>
  <si>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</si>
  <si>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</si>
  <si>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</si>
  <si>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</si>
  <si>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</si>
  <si>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</si>
  <si>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</si>
  <si>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</si>
  <si>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</si>
  <si>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</si>
  <si>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</si>
  <si>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</si>
  <si>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</si>
  <si>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M.Fialy 248/1</t>
  </si>
  <si>
    <t>Číslo bytu</t>
  </si>
  <si>
    <t>Velikost bytu</t>
  </si>
  <si>
    <t>1+0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</si>
  <si>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</si>
  <si>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</si>
  <si>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</si>
  <si>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</si>
  <si>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</si>
  <si>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</si>
  <si>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</si>
  <si>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</si>
  <si>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</si>
  <si>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</si>
  <si>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</si>
  <si>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</si>
  <si>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</si>
  <si>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</si>
  <si>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</si>
  <si>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</si>
  <si>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</si>
  <si>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</si>
  <si>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0+1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</si>
  <si>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</si>
  <si>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</si>
  <si>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</si>
  <si>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</si>
  <si>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3.6</t>
  </si>
  <si>
    <t>výměna rohového ventilu</t>
  </si>
  <si>
    <t>KOU pod umývadlem od umýv. baterie</t>
  </si>
  <si>
    <t>3.60</t>
  </si>
  <si>
    <t>výměna vnitřních dveří – prosklené 2/3 sklo 80 cm</t>
  </si>
  <si>
    <t>OP+KU</t>
  </si>
  <si>
    <t>3.72</t>
  </si>
  <si>
    <t>oprava dveřního prahu polepením PVC – délka 60 cm</t>
  </si>
  <si>
    <t>WC</t>
  </si>
  <si>
    <t>3.82</t>
  </si>
  <si>
    <t>výměna dveřního kování</t>
  </si>
  <si>
    <t>3.83</t>
  </si>
  <si>
    <t>výměna zámku u dveří</t>
  </si>
  <si>
    <t>4.15</t>
  </si>
  <si>
    <t xml:space="preserve">překrytí podlah při opravách proti poškození </t>
  </si>
  <si>
    <t>m2</t>
  </si>
  <si>
    <t>4.23</t>
  </si>
  <si>
    <t>oprava podlahy, viz poznámka</t>
  </si>
  <si>
    <t>PŘ-přetmelení u vstupních dveří, OP-přetmelení kolem dveří,zárubní a stěny u KL</t>
  </si>
  <si>
    <t>5.2</t>
  </si>
  <si>
    <t>lokální opravy prasklin, prasklin panelových spojů</t>
  </si>
  <si>
    <t xml:space="preserve">úprava zdiva po hmoždinkách </t>
  </si>
  <si>
    <t>5.4</t>
  </si>
  <si>
    <t>škrábání stěn,stropů</t>
  </si>
  <si>
    <t>PŘ,OP+KU</t>
  </si>
  <si>
    <t>5.6</t>
  </si>
  <si>
    <t>malba dvojnásobná bílá</t>
  </si>
  <si>
    <t>6.6</t>
  </si>
  <si>
    <t>přespárování keramického obkladu</t>
  </si>
  <si>
    <t>6.25</t>
  </si>
  <si>
    <t>zhotovení nových revizních dvířek IŠ</t>
  </si>
  <si>
    <t>dvojdílné otvíravé,lamino, vč.rámu</t>
  </si>
  <si>
    <t>7.16</t>
  </si>
  <si>
    <t>nátěr zárubní – šířka 80 cm</t>
  </si>
  <si>
    <t>OP+KU-barva hnědá</t>
  </si>
  <si>
    <t>7.18</t>
  </si>
  <si>
    <t>nátěr parapetních desek vnitřních</t>
  </si>
  <si>
    <t>DP-poškozený parapet</t>
  </si>
  <si>
    <t>9.25</t>
  </si>
  <si>
    <t>oprava dveří</t>
  </si>
  <si>
    <t>vstupní dveře-oprava (výměna) hrany dveří u bezpečnostního zámku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</si>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</sst>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4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509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53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47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101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53</v>
      </c>
      <c r="J29" s="1">
        <v>113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50</v>
      </c>
      <c r="J30" s="1">
        <v>123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50</v>
      </c>
      <c r="J31" s="1">
        <v>124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60</v>
      </c>
      <c r="E32" s="19">
        <v>26</v>
      </c>
      <c r="F32" s="38"/>
      <c r="G32" s="19">
        <f t="shared" si="0"/>
        <v>0</v>
      </c>
      <c r="H32" s="37"/>
      <c r="J32" s="1">
        <v>327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63</v>
      </c>
      <c r="J33" s="1">
        <v>413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60</v>
      </c>
      <c r="E34" s="19">
        <v>3</v>
      </c>
      <c r="F34" s="38"/>
      <c r="G34" s="19">
        <f t="shared" si="0"/>
        <v>0</v>
      </c>
      <c r="H34" s="37" t="s">
        <v>66</v>
      </c>
      <c r="J34" s="1">
        <v>163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60</v>
      </c>
      <c r="E35" s="19">
        <v>99</v>
      </c>
      <c r="F35" s="38"/>
      <c r="G35" s="19">
        <f t="shared" si="0"/>
        <v>0</v>
      </c>
      <c r="H35" s="37" t="s">
        <v>69</v>
      </c>
      <c r="J35" s="1">
        <v>165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60</v>
      </c>
      <c r="E36" s="19">
        <v>99</v>
      </c>
      <c r="F36" s="38"/>
      <c r="G36" s="19">
        <f t="shared" si="0"/>
        <v>0</v>
      </c>
      <c r="H36" s="37" t="s">
        <v>69</v>
      </c>
      <c r="J36" s="1">
        <v>167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60</v>
      </c>
      <c r="E37" s="19">
        <v>1</v>
      </c>
      <c r="F37" s="38"/>
      <c r="G37" s="19">
        <f t="shared" si="0"/>
        <v>0</v>
      </c>
      <c r="H37" s="37" t="s">
        <v>53</v>
      </c>
      <c r="J37" s="1">
        <v>174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193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209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60</v>
      </c>
      <c r="E40" s="19">
        <v>0.1</v>
      </c>
      <c r="F40" s="38"/>
      <c r="G40" s="19">
        <f t="shared" si="0"/>
        <v>0</v>
      </c>
      <c r="H40" s="37" t="s">
        <v>82</v>
      </c>
      <c r="J40" s="1">
        <v>211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350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40</v>
      </c>
      <c r="E42" s="19">
        <v>1</v>
      </c>
      <c r="F42" s="38"/>
      <c r="G42" s="19">
        <f t="shared" si="0"/>
        <v>0</v>
      </c>
      <c r="H42" s="37"/>
      <c r="J42" s="1">
        <v>306</v>
      </c>
    </row>
    <row r="43" spans="1:8" ht="27" customHeight="1">
      <c r="A43" s="83" t="s">
        <v>88</v>
      </c>
      <c r="B43" s="84"/>
      <c r="C43" s="84"/>
      <c r="D43" s="84"/>
      <c r="E43" s="84"/>
      <c r="F43" s="84"/>
      <c r="G43" s="15">
        <f>SUM(G24:G42)</f>
        <v>10000</v>
      </c>
      <c r="H43" s="26"/>
    </row>
    <row r="44" spans="1:8" s="29" customFormat="1" ht="27" customHeight="1">
      <c r="A44" s="65" t="s">
        <v>89</v>
      </c>
      <c r="B44" s="65"/>
      <c r="C44" s="65"/>
      <c r="D44" s="65"/>
      <c r="E44" s="65"/>
      <c r="F44" s="65"/>
      <c r="G44" s="65"/>
      <c r="H44" s="65"/>
    </row>
    <row r="45" spans="1:8" ht="27" customHeight="1">
      <c r="A45" s="64" t="s">
        <v>90</v>
      </c>
      <c r="B45" s="64"/>
      <c r="C45" s="64"/>
      <c r="D45" s="64"/>
      <c r="E45" s="64"/>
      <c r="F45" s="64"/>
      <c r="G45" s="64"/>
      <c r="H45" s="64"/>
    </row>
    <row r="46" spans="1:8" ht="35.1" customHeight="1">
      <c r="A46" s="32" t="s">
        <v>91</v>
      </c>
      <c r="B46" s="33"/>
      <c r="C46" s="33"/>
      <c r="D46" s="33"/>
      <c r="E46" s="34"/>
      <c r="F46" s="39"/>
      <c r="G46" s="31" t="s">
        <v>92</v>
      </c>
      <c r="H46" s="30"/>
    </row>
    <row r="47" spans="1:6" ht="15.75" customHeight="1">
      <c r="A47" s="27"/>
      <c r="B47" s="105" t="s">
        <v>93</v>
      </c>
      <c r="C47" s="105"/>
      <c r="D47" s="105"/>
      <c r="E47" s="105"/>
      <c r="F47" s="106"/>
    </row>
    <row r="48" spans="1:6" ht="45" customHeight="1">
      <c r="A48" s="28">
        <v>1</v>
      </c>
      <c r="B48" s="103" t="s">
        <v>94</v>
      </c>
      <c r="C48" s="103"/>
      <c r="D48" s="103"/>
      <c r="E48" s="103"/>
      <c r="F48" s="104"/>
    </row>
    <row r="49" spans="1:6" ht="60" customHeight="1">
      <c r="A49" s="28">
        <v>2</v>
      </c>
      <c r="B49" s="103" t="s">
        <v>95</v>
      </c>
      <c r="C49" s="103"/>
      <c r="D49" s="103"/>
      <c r="E49" s="103"/>
      <c r="F49" s="104"/>
    </row>
    <row r="50" spans="1:6" ht="60" customHeight="1">
      <c r="A50" s="28">
        <v>3</v>
      </c>
      <c r="B50" s="103" t="s">
        <v>96</v>
      </c>
      <c r="C50" s="103"/>
      <c r="D50" s="103"/>
      <c r="E50" s="103"/>
      <c r="F50" s="104"/>
    </row>
    <row r="51" spans="1:6" ht="120" customHeight="1">
      <c r="A51" s="28">
        <v>4</v>
      </c>
      <c r="B51" s="103" t="s">
        <v>97</v>
      </c>
      <c r="C51" s="103"/>
      <c r="D51" s="103"/>
      <c r="E51" s="103"/>
      <c r="F51" s="104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39">
    <mergeCell ref="B48:F48"/>
    <mergeCell ref="B49:F49"/>
    <mergeCell ref="B50:F50"/>
    <mergeCell ref="B51:F51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2019-05-30T11:03:13Z</dcterms:modified>
  <cp:category/>
  <cp:version/>
  <cp:contentType/>
  <cp:contentStatus/>
</cp:coreProperties>
</file>