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7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<sst xmlns="http://schemas.openxmlformats.org/spreadsheetml/2006/main" count="286" uniqueCount="217">
  <si>
    <t>Oprava volného bytu č. 85, Čujkovova 32</t>
  </si>
  <si>
    <t>VZ č. 107/2019</t>
  </si>
  <si>
    <t>19.6.2019 11:52:34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</si>
  <si>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</si>
  <si>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</si>
  <si>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</si>
  <si>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</si>
  <si>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</si>
  <si>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</si>
  <si>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</si>
  <si>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</si>
  <si>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</si>
  <si>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</si>
  <si>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</si>
  <si>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</si>
  <si>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</si>
  <si>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</si>
  <si>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</si>
  <si>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</si>
  <si>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</si>
  <si>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</si>
  <si>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</si>
  <si>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</si>
  <si>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</si>
  <si>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</si>
  <si>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</si>
  <si>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</si>
  <si>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</si>
  <si>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</si>
  <si>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</si>
  <si>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</si>
  <si>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</si>
  <si>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</si>
  <si>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</si>
  <si>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</si>
  <si>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</si>
  <si>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</si>
  <si>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</si>
  <si>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</si>
  <si>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</si>
  <si>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</si>
  <si>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</si>
  <si>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</si>
  <si>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</si>
  <si>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</si>
  <si>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</si>
  <si>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</si>
  <si>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</si>
  <si>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</si>
  <si>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</si>
  <si>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</si>
  <si>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</si>
  <si>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</si>
  <si>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</si>
  <si>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</si>
  <si>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</si>
  <si>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</si>
  <si>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</si>
  <si>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</si>
  <si>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</si>
  <si>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</si>
  <si>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</si>
  <si>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</si>
  <si>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</si>
  <si>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 - pravé bílé</t>
  </si>
  <si>
    <t>3.56</t>
  </si>
  <si>
    <t>výměna vnitřních dveří – plné 80 cm</t>
  </si>
  <si>
    <t>OP - pravé bílé</t>
  </si>
  <si>
    <t>3.60</t>
  </si>
  <si>
    <t>výměna vnitřních dveří – prosklené 2/3 sklo 80 cm</t>
  </si>
  <si>
    <t>KU - levé bílé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</si>
  <si>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</si>
  <si>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</si>
  <si>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</si>
  <si>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</si>
  <si>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</si>
  <si>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</si>
  <si>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</si>
  <si>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</si>
  <si>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KOU+WC, KU, OP</t>
  </si>
  <si>
    <t>3.83</t>
  </si>
  <si>
    <t>výměna zámku u dveří</t>
  </si>
  <si>
    <t>KOU+WC, KU, OP, vstupní bezpečnostní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</si>
  <si>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</si>
  <si>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</si>
  <si>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</si>
  <si>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</si>
  <si>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</si>
  <si>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</si>
  <si>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Vest.skříň v PŘ při výměně podlahy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</si>
  <si>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</si>
  <si>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</si>
  <si>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</si>
  <si>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</si>
  <si>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</si>
  <si>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</si>
  <si>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</si>
  <si>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</si>
  <si>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</si>
  <si>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</si>
  <si>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</si>
  <si>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</si>
  <si>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</si>
  <si>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</si>
  <si>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 (9 m2) - 2vrstvy, PŘ (4 m2)</t>
  </si>
  <si>
    <t>4.2</t>
  </si>
  <si>
    <t>úprava podkladu – nivelace</t>
  </si>
  <si>
    <t xml:space="preserve">KU (9 m2), PŘ (4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</si>
  <si>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</si>
  <si>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</si>
  <si>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</si>
  <si>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</si>
  <si>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</si>
  <si>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(4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</si>
  <si>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</si>
  <si>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</si>
  <si>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</si>
  <si>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</si>
  <si>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</si>
  <si>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</si>
  <si>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</si>
  <si>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</si>
  <si>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</si>
  <si>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</si>
  <si>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OSB desek</t>
  </si>
  <si>
    <t>OP- 2 vrstvy</t>
  </si>
  <si>
    <t>5.1</t>
  </si>
  <si>
    <t>zhotovení nových štukových omítek</t>
  </si>
  <si>
    <t>OP, KU, KOU+WC nad obkladem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</si>
  <si>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</si>
  <si>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</si>
  <si>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</si>
  <si>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</si>
  <si>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</si>
  <si>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</si>
  <si>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</si>
  <si>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mezi KU a KOU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</si>
  <si>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</si>
  <si>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</si>
  <si>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</si>
  <si>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</si>
  <si>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</si>
  <si>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</si>
  <si>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</si>
  <si>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KOU+WC (17 m2), KU (8 m2)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</si>
  <si>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</si>
  <si>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</si>
  <si>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</si>
  <si>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</si>
  <si>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</si>
  <si>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</si>
  <si>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</si>
  <si>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</si>
  <si>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</si>
  <si>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</si>
  <si>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</si>
  <si>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</si>
  <si>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</si>
  <si>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</si>
  <si>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</si>
  <si>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</si>
  <si>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</si>
  <si>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</si>
  <si>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</si>
  <si>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</si>
  <si>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</si>
  <si>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</si>
  <si>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</si>
  <si>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</si>
  <si>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</si>
  <si>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</si>
  <si>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</si>
  <si>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</si>
  <si>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</si>
  <si>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</si>
  <si>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</si>
  <si>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</si>
  <si>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</si>
  <si>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</si>
  <si>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</si>
  <si>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</si>
  <si>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</si>
  <si>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</si>
  <si>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</si>
  <si>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</si>
  <si>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</si>
  <si>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</si>
  <si>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8.21</t>
  </si>
  <si>
    <t>oprava rozvodu ÚT, viz poznámka</t>
  </si>
  <si>
    <t>úprava odvzdušňovacího systému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</si>
  <si>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</si>
  <si>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</si>
  <si>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</si>
  <si>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</si>
  <si>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</si>
  <si>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</si>
  <si>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</si>
  <si>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</si>
  <si>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</si>
  <si>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</si>
  <si>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</si>
  <si>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</si>
  <si>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</si>
  <si>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</si>
  <si>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9.24</t>
  </si>
  <si>
    <t>demontáž bytových doplňků, viz poznámka</t>
  </si>
  <si>
    <t>KL, 4ks- úchyty na garnyž v KU a OP, 1x světlo v PŘ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</si>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</sst>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82" zoomScale="115" zoomScaleNormal="115" workbookViewId="0">
      <selection activeCell="F89" sqref="F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519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57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69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95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97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101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108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76</v>
      </c>
      <c r="J39" s="1">
        <v>110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79</v>
      </c>
      <c r="J40" s="1">
        <v>123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82</v>
      </c>
      <c r="J41" s="1">
        <v>124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305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1</v>
      </c>
      <c r="F43" s="33"/>
      <c r="G43" s="19">
        <f t="shared" si="0"/>
        <v>0</v>
      </c>
      <c r="H43" s="32" t="s">
        <v>89</v>
      </c>
      <c r="J43" s="1">
        <v>315</v>
      </c>
    </row>
    <row r="44" spans="1:10" ht="45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395</v>
      </c>
    </row>
    <row r="45" spans="1:10" ht="75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396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398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ht="60" x14ac:dyDescent="0.25">
      <c r="A49" s="16">
        <v>26</v>
      </c>
      <c r="B49" s="17" t="s">
        <v>100</v>
      </c>
      <c r="C49" s="31" t="s">
        <v>101</v>
      </c>
      <c r="D49" s="18" t="s">
        <v>88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55</v>
      </c>
      <c r="E50" s="19">
        <v>13</v>
      </c>
      <c r="F50" s="33"/>
      <c r="G50" s="19">
        <f t="shared" si="0"/>
        <v>0</v>
      </c>
      <c r="H50" s="32" t="s">
        <v>104</v>
      </c>
      <c r="J50" s="1">
        <v>148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55</v>
      </c>
      <c r="E51" s="19">
        <v>13</v>
      </c>
      <c r="F51" s="33"/>
      <c r="G51" s="19">
        <f t="shared" si="0"/>
        <v>0</v>
      </c>
      <c r="H51" s="32" t="s">
        <v>107</v>
      </c>
      <c r="J51" s="1">
        <v>149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55</v>
      </c>
      <c r="E52" s="19">
        <v>15</v>
      </c>
      <c r="F52" s="33"/>
      <c r="G52" s="19">
        <f t="shared" si="0"/>
        <v>0</v>
      </c>
      <c r="H52" s="32" t="s">
        <v>110</v>
      </c>
      <c r="J52" s="1">
        <v>150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55</v>
      </c>
      <c r="E53" s="19">
        <v>13</v>
      </c>
      <c r="F53" s="33"/>
      <c r="G53" s="19">
        <f t="shared" si="0"/>
        <v>0</v>
      </c>
      <c r="H53" s="32" t="s">
        <v>113</v>
      </c>
      <c r="J53" s="1">
        <v>151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116</v>
      </c>
      <c r="E54" s="19">
        <v>31</v>
      </c>
      <c r="F54" s="33"/>
      <c r="G54" s="19">
        <f t="shared" si="0"/>
        <v>0</v>
      </c>
      <c r="H54" s="32" t="s">
        <v>117</v>
      </c>
      <c r="J54" s="1">
        <v>152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55</v>
      </c>
      <c r="E55" s="19">
        <v>15</v>
      </c>
      <c r="F55" s="33"/>
      <c r="G55" s="19">
        <f t="shared" si="0"/>
        <v>0</v>
      </c>
      <c r="H55" s="32" t="s">
        <v>110</v>
      </c>
      <c r="J55" s="1">
        <v>154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55</v>
      </c>
      <c r="E56" s="19">
        <v>15</v>
      </c>
      <c r="F56" s="33"/>
      <c r="G56" s="19">
        <f t="shared" ref="G56:G87" si="1">ROUND(E56*F56, 2)</f>
        <v>0</v>
      </c>
      <c r="H56" s="32" t="s">
        <v>122</v>
      </c>
      <c r="J56" s="1">
        <v>157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55</v>
      </c>
      <c r="E57" s="19">
        <v>15</v>
      </c>
      <c r="F57" s="33"/>
      <c r="G57" s="19">
        <f t="shared" si="1"/>
        <v>0</v>
      </c>
      <c r="H57" s="32" t="s">
        <v>125</v>
      </c>
      <c r="J57" s="1">
        <v>158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55</v>
      </c>
      <c r="E58" s="19">
        <v>110</v>
      </c>
      <c r="F58" s="33"/>
      <c r="G58" s="19">
        <f t="shared" si="1"/>
        <v>0</v>
      </c>
      <c r="H58" s="32" t="s">
        <v>128</v>
      </c>
      <c r="J58" s="1">
        <v>162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55</v>
      </c>
      <c r="E59" s="19">
        <v>110</v>
      </c>
      <c r="F59" s="33"/>
      <c r="G59" s="19">
        <f t="shared" si="1"/>
        <v>0</v>
      </c>
      <c r="H59" s="32" t="s">
        <v>131</v>
      </c>
      <c r="J59" s="1">
        <v>165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55</v>
      </c>
      <c r="E60" s="19">
        <v>110</v>
      </c>
      <c r="F60" s="33"/>
      <c r="G60" s="19">
        <f t="shared" si="1"/>
        <v>0</v>
      </c>
      <c r="H60" s="32" t="s">
        <v>128</v>
      </c>
      <c r="J60" s="1">
        <v>167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39</v>
      </c>
      <c r="E61" s="19">
        <v>1</v>
      </c>
      <c r="F61" s="33"/>
      <c r="G61" s="19">
        <f t="shared" si="1"/>
        <v>0</v>
      </c>
      <c r="H61" s="32" t="s">
        <v>136</v>
      </c>
      <c r="J61" s="1">
        <v>346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116</v>
      </c>
      <c r="E62" s="19">
        <v>6</v>
      </c>
      <c r="F62" s="33"/>
      <c r="G62" s="19">
        <f t="shared" si="1"/>
        <v>0</v>
      </c>
      <c r="H62" s="32"/>
      <c r="J62" s="1">
        <v>351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55</v>
      </c>
      <c r="E63" s="19">
        <v>17</v>
      </c>
      <c r="F63" s="33"/>
      <c r="G63" s="19">
        <f t="shared" si="1"/>
        <v>0</v>
      </c>
      <c r="H63" s="32" t="s">
        <v>141</v>
      </c>
      <c r="J63" s="1">
        <v>175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55</v>
      </c>
      <c r="E64" s="19">
        <v>25</v>
      </c>
      <c r="F64" s="33"/>
      <c r="G64" s="19">
        <f t="shared" si="1"/>
        <v>0</v>
      </c>
      <c r="H64" s="32" t="s">
        <v>144</v>
      </c>
      <c r="J64" s="1">
        <v>176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55</v>
      </c>
      <c r="E65" s="19">
        <v>17</v>
      </c>
      <c r="F65" s="33"/>
      <c r="G65" s="19">
        <f t="shared" si="1"/>
        <v>0</v>
      </c>
      <c r="H65" s="32" t="s">
        <v>147</v>
      </c>
      <c r="J65" s="1">
        <v>177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55</v>
      </c>
      <c r="E66" s="19">
        <v>2</v>
      </c>
      <c r="F66" s="33"/>
      <c r="G66" s="19">
        <f t="shared" si="1"/>
        <v>0</v>
      </c>
      <c r="H66" s="32" t="s">
        <v>141</v>
      </c>
      <c r="J66" s="1">
        <v>179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55</v>
      </c>
      <c r="E67" s="19">
        <v>6</v>
      </c>
      <c r="F67" s="33"/>
      <c r="G67" s="19">
        <f t="shared" si="1"/>
        <v>0</v>
      </c>
      <c r="H67" s="32" t="s">
        <v>152</v>
      </c>
      <c r="J67" s="1">
        <v>182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155</v>
      </c>
      <c r="E68" s="19">
        <v>26</v>
      </c>
      <c r="F68" s="33"/>
      <c r="G68" s="19">
        <f t="shared" si="1"/>
        <v>0</v>
      </c>
      <c r="H68" s="32" t="s">
        <v>156</v>
      </c>
      <c r="J68" s="1">
        <v>183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55</v>
      </c>
      <c r="E69" s="19">
        <v>2</v>
      </c>
      <c r="F69" s="33"/>
      <c r="G69" s="19">
        <f t="shared" si="1"/>
        <v>0</v>
      </c>
      <c r="H69" s="32" t="s">
        <v>141</v>
      </c>
      <c r="J69" s="1">
        <v>186</v>
      </c>
    </row>
    <row r="70" spans="1:10" ht="60" x14ac:dyDescent="0.25">
      <c r="A70" s="16">
        <v>47</v>
      </c>
      <c r="B70" s="17" t="s">
        <v>159</v>
      </c>
      <c r="C70" s="31" t="s">
        <v>160</v>
      </c>
      <c r="D70" s="18" t="s">
        <v>55</v>
      </c>
      <c r="E70" s="19">
        <v>3</v>
      </c>
      <c r="F70" s="33"/>
      <c r="G70" s="19">
        <f t="shared" si="1"/>
        <v>0</v>
      </c>
      <c r="H70" s="32"/>
      <c r="J70" s="1">
        <v>401</v>
      </c>
    </row>
    <row r="71" spans="1:10" ht="29.25" customHeight="1" x14ac:dyDescent="0.25">
      <c r="A71" s="16">
        <v>48</v>
      </c>
      <c r="B71" s="17" t="s">
        <v>161</v>
      </c>
      <c r="C71" s="31" t="s">
        <v>162</v>
      </c>
      <c r="D71" s="18" t="s">
        <v>39</v>
      </c>
      <c r="E71" s="19">
        <v>2</v>
      </c>
      <c r="F71" s="33"/>
      <c r="G71" s="19">
        <f t="shared" si="1"/>
        <v>0</v>
      </c>
      <c r="H71" s="32" t="s">
        <v>163</v>
      </c>
      <c r="J71" s="1">
        <v>204</v>
      </c>
    </row>
    <row r="72" spans="1:10" ht="29.25" customHeight="1" x14ac:dyDescent="0.25">
      <c r="A72" s="16">
        <v>49</v>
      </c>
      <c r="B72" s="17" t="s">
        <v>164</v>
      </c>
      <c r="C72" s="31" t="s">
        <v>165</v>
      </c>
      <c r="D72" s="18" t="s">
        <v>88</v>
      </c>
      <c r="E72" s="19">
        <v>1</v>
      </c>
      <c r="F72" s="33"/>
      <c r="G72" s="19">
        <f t="shared" si="1"/>
        <v>0</v>
      </c>
      <c r="H72" s="32" t="s">
        <v>166</v>
      </c>
      <c r="J72" s="1">
        <v>205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169</v>
      </c>
      <c r="J73" s="1">
        <v>207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39</v>
      </c>
      <c r="E74" s="19">
        <v>3</v>
      </c>
      <c r="F74" s="33"/>
      <c r="G74" s="19">
        <f t="shared" si="1"/>
        <v>0</v>
      </c>
      <c r="H74" s="32" t="s">
        <v>172</v>
      </c>
      <c r="J74" s="1">
        <v>209</v>
      </c>
    </row>
    <row r="75" spans="1:10" ht="45" x14ac:dyDescent="0.25">
      <c r="A75" s="16">
        <v>52</v>
      </c>
      <c r="B75" s="17" t="s">
        <v>173</v>
      </c>
      <c r="C75" s="31" t="s">
        <v>174</v>
      </c>
      <c r="D75" s="18" t="s">
        <v>116</v>
      </c>
      <c r="E75" s="19">
        <v>10</v>
      </c>
      <c r="F75" s="33"/>
      <c r="G75" s="19">
        <f t="shared" si="1"/>
        <v>0</v>
      </c>
      <c r="H75" s="32" t="s">
        <v>175</v>
      </c>
      <c r="J75" s="1">
        <v>214</v>
      </c>
    </row>
    <row r="76" spans="1:10" ht="29.25" customHeight="1" x14ac:dyDescent="0.25">
      <c r="A76" s="16">
        <v>53</v>
      </c>
      <c r="B76" s="17" t="s">
        <v>176</v>
      </c>
      <c r="C76" s="31" t="s">
        <v>177</v>
      </c>
      <c r="D76" s="18" t="s">
        <v>116</v>
      </c>
      <c r="E76" s="19">
        <v>10</v>
      </c>
      <c r="F76" s="33"/>
      <c r="G76" s="19">
        <f t="shared" si="1"/>
        <v>0</v>
      </c>
      <c r="H76" s="32" t="s">
        <v>175</v>
      </c>
      <c r="J76" s="1">
        <v>215</v>
      </c>
    </row>
    <row r="77" spans="1:10" ht="29.25" customHeight="1" x14ac:dyDescent="0.25">
      <c r="A77" s="16">
        <v>54</v>
      </c>
      <c r="B77" s="17" t="s">
        <v>178</v>
      </c>
      <c r="C77" s="31" t="s">
        <v>179</v>
      </c>
      <c r="D77" s="18" t="s">
        <v>88</v>
      </c>
      <c r="E77" s="19">
        <v>1</v>
      </c>
      <c r="F77" s="33"/>
      <c r="G77" s="19">
        <f t="shared" si="1"/>
        <v>0</v>
      </c>
      <c r="H77" s="32"/>
      <c r="J77" s="1">
        <v>224</v>
      </c>
    </row>
    <row r="78" spans="1:10" ht="29.25" customHeight="1" x14ac:dyDescent="0.25">
      <c r="A78" s="16">
        <v>55</v>
      </c>
      <c r="B78" s="17" t="s">
        <v>180</v>
      </c>
      <c r="C78" s="31" t="s">
        <v>181</v>
      </c>
      <c r="D78" s="18" t="s">
        <v>88</v>
      </c>
      <c r="E78" s="19">
        <v>1</v>
      </c>
      <c r="F78" s="33"/>
      <c r="G78" s="19">
        <f t="shared" si="1"/>
        <v>0</v>
      </c>
      <c r="H78" s="32"/>
      <c r="J78" s="1">
        <v>225</v>
      </c>
    </row>
    <row r="79" spans="1:10" ht="29.25" customHeight="1" x14ac:dyDescent="0.25">
      <c r="A79" s="16">
        <v>56</v>
      </c>
      <c r="B79" s="17" t="s">
        <v>182</v>
      </c>
      <c r="C79" s="31" t="s">
        <v>183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184</v>
      </c>
      <c r="J79" s="1">
        <v>231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39</v>
      </c>
      <c r="E80" s="19">
        <v>3</v>
      </c>
      <c r="F80" s="33"/>
      <c r="G80" s="19">
        <f t="shared" si="1"/>
        <v>0</v>
      </c>
      <c r="H80" s="32" t="s">
        <v>166</v>
      </c>
      <c r="J80" s="1">
        <v>233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88</v>
      </c>
      <c r="E81" s="19">
        <v>1</v>
      </c>
      <c r="F81" s="33"/>
      <c r="G81" s="19">
        <f t="shared" si="1"/>
        <v>0</v>
      </c>
      <c r="H81" s="32" t="s">
        <v>189</v>
      </c>
      <c r="J81" s="1">
        <v>234</v>
      </c>
    </row>
    <row r="82" spans="1:10" ht="29.25" customHeight="1" x14ac:dyDescent="0.25">
      <c r="A82" s="16">
        <v>59</v>
      </c>
      <c r="B82" s="17" t="s">
        <v>190</v>
      </c>
      <c r="C82" s="31" t="s">
        <v>191</v>
      </c>
      <c r="D82" s="18" t="s">
        <v>88</v>
      </c>
      <c r="E82" s="19">
        <v>1</v>
      </c>
      <c r="F82" s="33"/>
      <c r="G82" s="19">
        <f t="shared" si="1"/>
        <v>0</v>
      </c>
      <c r="H82" s="32"/>
      <c r="J82" s="1">
        <v>235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88</v>
      </c>
      <c r="E83" s="19">
        <v>1</v>
      </c>
      <c r="F83" s="33"/>
      <c r="G83" s="19">
        <f t="shared" si="1"/>
        <v>0</v>
      </c>
      <c r="H83" s="32" t="s">
        <v>141</v>
      </c>
      <c r="J83" s="1">
        <v>329</v>
      </c>
    </row>
    <row r="84" spans="1:10" ht="90" x14ac:dyDescent="0.25">
      <c r="A84" s="16">
        <v>61</v>
      </c>
      <c r="B84" s="17" t="s">
        <v>194</v>
      </c>
      <c r="C84" s="31" t="s">
        <v>195</v>
      </c>
      <c r="D84" s="18" t="s">
        <v>88</v>
      </c>
      <c r="E84" s="19">
        <v>1</v>
      </c>
      <c r="F84" s="33"/>
      <c r="G84" s="19">
        <f t="shared" si="1"/>
        <v>0</v>
      </c>
      <c r="H84" s="32" t="s">
        <v>196</v>
      </c>
      <c r="J84" s="1">
        <v>373</v>
      </c>
    </row>
    <row r="85" spans="1:10" ht="45" x14ac:dyDescent="0.25">
      <c r="A85" s="16">
        <v>62</v>
      </c>
      <c r="B85" s="17" t="s">
        <v>197</v>
      </c>
      <c r="C85" s="31" t="s">
        <v>198</v>
      </c>
      <c r="D85" s="18" t="s">
        <v>88</v>
      </c>
      <c r="E85" s="19">
        <v>1</v>
      </c>
      <c r="F85" s="33"/>
      <c r="G85" s="19">
        <f t="shared" si="1"/>
        <v>0</v>
      </c>
      <c r="H85" s="32"/>
      <c r="J85" s="1">
        <v>399</v>
      </c>
    </row>
    <row r="86" spans="1:10" ht="45" x14ac:dyDescent="0.25">
      <c r="A86" s="16">
        <v>63</v>
      </c>
      <c r="B86" s="17" t="s">
        <v>199</v>
      </c>
      <c r="C86" s="31" t="s">
        <v>200</v>
      </c>
      <c r="D86" s="18" t="s">
        <v>88</v>
      </c>
      <c r="E86" s="19">
        <v>1</v>
      </c>
      <c r="F86" s="33"/>
      <c r="G86" s="19">
        <f t="shared" si="1"/>
        <v>0</v>
      </c>
      <c r="H86" s="32"/>
      <c r="J86" s="1">
        <v>400</v>
      </c>
    </row>
    <row r="87" spans="1:10" ht="29.25" customHeight="1" x14ac:dyDescent="0.25">
      <c r="A87" s="16">
        <v>64</v>
      </c>
      <c r="B87" s="17" t="s">
        <v>201</v>
      </c>
      <c r="C87" s="31" t="s">
        <v>202</v>
      </c>
      <c r="D87" s="18" t="s">
        <v>39</v>
      </c>
      <c r="E87" s="19">
        <v>2</v>
      </c>
      <c r="F87" s="33"/>
      <c r="G87" s="19">
        <f t="shared" si="1"/>
        <v>0</v>
      </c>
      <c r="H87" s="32" t="s">
        <v>203</v>
      </c>
      <c r="J87" s="1">
        <v>237</v>
      </c>
    </row>
    <row r="88" spans="1:10" ht="29.25" customHeight="1" x14ac:dyDescent="0.25">
      <c r="A88" s="16">
        <v>65</v>
      </c>
      <c r="B88" s="17" t="s">
        <v>204</v>
      </c>
      <c r="C88" s="31" t="s">
        <v>205</v>
      </c>
      <c r="D88" s="18" t="s">
        <v>88</v>
      </c>
      <c r="E88" s="19">
        <v>1</v>
      </c>
      <c r="F88" s="33"/>
      <c r="G88" s="19">
        <f t="shared" ref="G88:G89" si="2">ROUND(E88*F88, 2)</f>
        <v>0</v>
      </c>
      <c r="H88" s="32" t="s">
        <v>206</v>
      </c>
      <c r="J88" s="1">
        <v>303</v>
      </c>
    </row>
    <row r="89" spans="1:10" ht="29.25" customHeight="1" x14ac:dyDescent="0.25">
      <c r="A89" s="16">
        <v>66</v>
      </c>
      <c r="B89" s="17" t="s">
        <v>207</v>
      </c>
      <c r="C89" s="31" t="s">
        <v>208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307</v>
      </c>
    </row>
    <row r="90" spans="1:10" ht="27" customHeight="1" x14ac:dyDescent="0.25">
      <c r="A90" s="77" t="s">
        <v>209</v>
      </c>
      <c r="B90" s="78"/>
      <c r="C90" s="78"/>
      <c r="D90" s="78"/>
      <c r="E90" s="78"/>
      <c r="F90" s="78"/>
      <c r="G90" s="15">
        <f>SUM(G24:G89)</f>
        <v>0</v>
      </c>
      <c r="H90" s="26"/>
    </row>
    <row r="91" spans="1:10" s="29" customFormat="1" ht="27" customHeight="1" x14ac:dyDescent="0.25">
      <c r="A91" s="59" t="s">
        <v>210</v>
      </c>
      <c r="B91" s="59"/>
      <c r="C91" s="59"/>
      <c r="D91" s="59"/>
      <c r="E91" s="59"/>
      <c r="F91" s="59"/>
      <c r="G91" s="59"/>
      <c r="H91" s="59"/>
    </row>
    <row r="92" spans="1:10" ht="27" customHeight="1" x14ac:dyDescent="0.25">
      <c r="A92" s="58" t="s">
        <v>211</v>
      </c>
      <c r="B92" s="58"/>
      <c r="C92" s="58"/>
      <c r="D92" s="58"/>
      <c r="E92" s="58"/>
      <c r="F92" s="58"/>
      <c r="G92" s="58"/>
      <c r="H92" s="58"/>
    </row>
    <row r="93" spans="1:10" ht="15.75" customHeight="1" x14ac:dyDescent="0.25">
      <c r="A93" s="27"/>
      <c r="B93" s="99" t="s">
        <v>212</v>
      </c>
      <c r="C93" s="99"/>
      <c r="D93" s="99"/>
      <c r="E93" s="99"/>
      <c r="F93" s="100"/>
      <c r="G93"/>
      <c r="H93"/>
    </row>
    <row r="94" spans="1:10" ht="45" customHeight="1" x14ac:dyDescent="0.25">
      <c r="A94" s="28">
        <v>1</v>
      </c>
      <c r="B94" s="97" t="s">
        <v>213</v>
      </c>
      <c r="C94" s="97"/>
      <c r="D94" s="97"/>
      <c r="E94" s="97"/>
      <c r="F94" s="98"/>
    </row>
    <row r="95" spans="1:10" ht="60" customHeight="1" x14ac:dyDescent="0.25">
      <c r="A95" s="28">
        <v>2</v>
      </c>
      <c r="B95" s="97" t="s">
        <v>214</v>
      </c>
      <c r="C95" s="97"/>
      <c r="D95" s="97"/>
      <c r="E95" s="97"/>
      <c r="F95" s="98"/>
    </row>
    <row r="96" spans="1:10" ht="60" customHeight="1" x14ac:dyDescent="0.25">
      <c r="A96" s="28">
        <v>3</v>
      </c>
      <c r="B96" s="97" t="s">
        <v>215</v>
      </c>
      <c r="C96" s="97"/>
      <c r="D96" s="97"/>
      <c r="E96" s="97"/>
      <c r="F96" s="98"/>
    </row>
    <row r="97" spans="1:6" ht="120" customHeight="1" x14ac:dyDescent="0.25">
      <c r="A97" s="28">
        <v>4</v>
      </c>
      <c r="B97" s="97" t="s">
        <v>216</v>
      </c>
      <c r="C97" s="97"/>
      <c r="D97" s="97"/>
      <c r="E97" s="97"/>
      <c r="F97" s="98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2019-06-24T12:14:24Z</dcterms:modified>
</cp:coreProperties>
</file>