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<sst xmlns="http://schemas.openxmlformats.org/spreadsheetml/2006/main" count="209" uniqueCount="167">
  <si>
    <t>Oprava volného bytu č. 8, Průkopnická 5</t>
  </si>
  <si>
    <t>VZ č. 112/2019</t>
  </si>
  <si>
    <t>2.7.2019 13:04:57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</si>
  <si>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</si>
  <si>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</si>
  <si>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</si>
  <si>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</si>
  <si>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</si>
  <si>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</si>
  <si>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</si>
  <si>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</si>
  <si>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</si>
  <si>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</si>
  <si>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</si>
  <si>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</si>
  <si>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</si>
  <si>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</si>
  <si>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</si>
  <si>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Průkopnická 5/2122</t>
  </si>
  <si>
    <t>Číslo bytu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</si>
  <si>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</si>
  <si>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</si>
  <si>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</si>
  <si>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</si>
  <si>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</si>
  <si>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</si>
  <si>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</si>
  <si>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</si>
  <si>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</si>
  <si>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</si>
  <si>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</si>
  <si>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</si>
  <si>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</si>
  <si>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</si>
  <si>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</si>
  <si>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</si>
  <si>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</si>
  <si>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</si>
  <si>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</si>
  <si>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</si>
  <si>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</si>
  <si>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</si>
  <si>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</si>
  <si>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</si>
  <si>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</si>
  <si>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3.37</t>
  </si>
  <si>
    <t>výměna kuchyňské linky 150 cm</t>
  </si>
  <si>
    <t>tl. lamina min. 18 mm, dekor dřeva, ve spodním díle 4 šuplíky s kolejničkami, ABS hrany tl. 2 mm, zavírače zásuvek a dvířek s měkkým dorazem, spodní skříňky osadit na nožkách s krycí lištou</t>
  </si>
  <si>
    <t>3.40</t>
  </si>
  <si>
    <t>výměna skříňky nad digestoří</t>
  </si>
  <si>
    <t>s panty s tlumením na ramínku, tl. lamina min. 18 mm, dekor dřeva, ABS hrany tl. 2 mm, dtto KL</t>
  </si>
  <si>
    <t>3.41</t>
  </si>
  <si>
    <t>výměna digestoře klasické s vnitřním recirkulačním odtahem</t>
  </si>
  <si>
    <t>3.49</t>
  </si>
  <si>
    <t>výměna spižní skříně včetně polic</t>
  </si>
  <si>
    <t>o rozměrech 2,65x0,60x0,6 m, tl. lamina min. 18 mm, ABS hrany 2 mm, zavírače dvířek s měkkým dorazem, osadit na nožkach s krycí lištou, dtto jako KL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</si>
  <si>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</si>
  <si>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</si>
  <si>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</si>
  <si>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</si>
  <si>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dveře, OP - dřevěný - lak</t>
  </si>
  <si>
    <t>3.71</t>
  </si>
  <si>
    <t>výměna dveřního prahu – délka 125 cm</t>
  </si>
  <si>
    <t>LO - dřevěný  - lak</t>
  </si>
  <si>
    <t>3.78</t>
  </si>
  <si>
    <t>výměna přechodových lišt – délka 70 cm</t>
  </si>
  <si>
    <t>KOU, WC - hliníková</t>
  </si>
  <si>
    <t>3.82</t>
  </si>
  <si>
    <t>výměna dveřního kování</t>
  </si>
  <si>
    <t>KOU, WC</t>
  </si>
  <si>
    <t>3.83</t>
  </si>
  <si>
    <t>výměna zámku u dveří</t>
  </si>
  <si>
    <t>3.89</t>
  </si>
  <si>
    <t>výměna zárubně ocelové pro vstupní vchodové dveře – šířky 80 cm</t>
  </si>
  <si>
    <t>3.114</t>
  </si>
  <si>
    <t>výměna dřezové desky dl. 150 cm, vč. ukončovacích lišt</t>
  </si>
  <si>
    <t>tl. min. 28 mm, vč. hliníkové hrany u PS, ukončovací hliníkové lišty nebo v dekoru dřezové desky</t>
  </si>
  <si>
    <t>3.118</t>
  </si>
  <si>
    <t>výměna větracích mřížek</t>
  </si>
  <si>
    <t>3.123</t>
  </si>
  <si>
    <t>demontáž a zpětná montáž zařizovacích předmětů, viz poznámka</t>
  </si>
  <si>
    <t>PS pro možnost položení nového PVC, výměny BJ, atd.</t>
  </si>
  <si>
    <t>3.132</t>
  </si>
  <si>
    <t>výměna vestavné skříně - šíře nad 200 cm, viz poznámka</t>
  </si>
  <si>
    <t>o rozměrech cca 3,2x2,65x0,60 m - část šatní, 2 části policové, tl. lamina min. 18 mm, ABS hrany 2 mm - dekor dřeva vč. celkového olištování</t>
  </si>
  <si>
    <t>4.1</t>
  </si>
  <si>
    <t>stržení původního PVC</t>
  </si>
  <si>
    <t>m2</t>
  </si>
  <si>
    <t>PŘ - 8 m2, KU - 8 m2, OP 22,5 m2, LO - 14 m2 (z toho 23 m2 2 vrstvy PVC)</t>
  </si>
  <si>
    <t>4.2</t>
  </si>
  <si>
    <t>úprava podkladu – nivelace</t>
  </si>
  <si>
    <t>PŘ, KU vč. srovnání podkladu (po demontáži původní dlažby)</t>
  </si>
  <si>
    <t>4.3</t>
  </si>
  <si>
    <t>položení PVC – střední zátěž, celoplošně podlepit</t>
  </si>
  <si>
    <t xml:space="preserve">OP, LO - dekor dřevo </t>
  </si>
  <si>
    <t>4.4</t>
  </si>
  <si>
    <t>položení PVC – vyšší zátěž, celoplošně podlepit</t>
  </si>
  <si>
    <t>PŘ, KU - dekor dřevo</t>
  </si>
  <si>
    <t>4.5</t>
  </si>
  <si>
    <t>nalepení obvodové lišty PVC</t>
  </si>
  <si>
    <t>bm</t>
  </si>
  <si>
    <t>OP, LO, PŘ, KU</t>
  </si>
  <si>
    <t>4.10</t>
  </si>
  <si>
    <t>úprava podkladového násypu</t>
  </si>
  <si>
    <t>OP, LO - vyrovnávací podsyp - např. Liapor</t>
  </si>
  <si>
    <t>4.11</t>
  </si>
  <si>
    <t>položení OSB desek</t>
  </si>
  <si>
    <t>OP, LO - 2 vrstvy (1 vrstva OSB desky, 2 vrstva např. Durelis)</t>
  </si>
  <si>
    <t>4.16</t>
  </si>
  <si>
    <t>odstranění desek OSB podlahy</t>
  </si>
  <si>
    <t>OP, LO</t>
  </si>
  <si>
    <t>5.1</t>
  </si>
  <si>
    <t>zhotovení nových štukových omítek</t>
  </si>
  <si>
    <t xml:space="preserve">PŘ - 14 m2 (strop a stěna s dveřmi do KOU a WC), KU - 8 m2 (strop), OP - 22,5 m2 (strop), LO - 14 m2 (strop) vč. náležité úpravy podkladu (např. použití perlinky do lepidla) </t>
  </si>
  <si>
    <t>5.2</t>
  </si>
  <si>
    <t>lokální opravy prasklin, prasklin panelových spojů</t>
  </si>
  <si>
    <t>PŘ, OP, LO (stropy) - perlinka - lepidlo</t>
  </si>
  <si>
    <t>5.4</t>
  </si>
  <si>
    <t>škrábání stěn,stropů</t>
  </si>
  <si>
    <t>PŘ - 14 m2 (strop a stěna s dveřmi do KOU a WC), KU - 8 m2 (strop), OP - 22,5 m2 (strop), LO - 14 m2 (strop)</t>
  </si>
  <si>
    <t>5.5</t>
  </si>
  <si>
    <t>malba bílá</t>
  </si>
  <si>
    <t>PŘ - 27 m2, KU - 19 m2, OP - 53 m2, LO - 40 m2 (stěny) vč. drobných zednických oprav před malováním</t>
  </si>
  <si>
    <t>5.6</t>
  </si>
  <si>
    <t>malba dvojnásobná bílá</t>
  </si>
  <si>
    <t>PŘ - 18 m2 (strop, stěna s dveřmi do KOU a WC, SDK BJ) KU - 13 m2 (strop, SDK BJ) OP - 22,5 m2 (strop), LO - 14 m2 - strop)</t>
  </si>
  <si>
    <t>6.14</t>
  </si>
  <si>
    <t>vybourání dlažby</t>
  </si>
  <si>
    <t>PŘ - 8 m2, KU - 8 m2, KOU - 1 m2, WC - 1 m2</t>
  </si>
  <si>
    <t>7.11</t>
  </si>
  <si>
    <t>nátěr radiátorů</t>
  </si>
  <si>
    <t>KOU - registr (2 trubky)</t>
  </si>
  <si>
    <t>7.15</t>
  </si>
  <si>
    <t>nátěr zárubní – šířka 70 cm</t>
  </si>
  <si>
    <t>KOU, WC - bílá barva - syntetika</t>
  </si>
  <si>
    <t>7.16</t>
  </si>
  <si>
    <t>nátěr zárubní – šířka 80 cm</t>
  </si>
  <si>
    <t>vstupní dveře (hnědá barva - syntetika, OP (bílá barva - syntetika)</t>
  </si>
  <si>
    <t>7.21</t>
  </si>
  <si>
    <t>nátěr zárubní – šířka 125 cm</t>
  </si>
  <si>
    <t>LO (bílá barva - syntetika)</t>
  </si>
  <si>
    <t>9.1</t>
  </si>
  <si>
    <t>opravy a seřízení plastových oken, viz poznámka</t>
  </si>
  <si>
    <t>v celém bytě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</si>
  <si>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</si>
  <si>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</si>
  <si>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</si>
  <si>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</si>
  <si>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</si>
  <si>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u vstupních bytových dveří</t>
  </si>
  <si>
    <t>9.25</t>
  </si>
  <si>
    <t>oprava dveří</t>
  </si>
  <si>
    <t>do OP a LO - seřízení - popř. úprava po výměně skladby podlah v OP. LO a PŘ</t>
  </si>
  <si>
    <t>9.26</t>
  </si>
  <si>
    <t>výměna bytového jádra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</si>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</sst>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528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43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66">ROUND(E24*F24,2)</f>
        <v>0</v>
      </c>
      <c r="H24" s="37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36</v>
      </c>
      <c r="J25" s="1">
        <v>14</v>
      </c>
    </row>
    <row r="26" spans="1:10" ht="37.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7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17" customHeight="1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78</v>
      </c>
    </row>
    <row r="29" spans="1:10" ht="59.25" customHeight="1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81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88.5" customHeight="1">
      <c r="A31" s="16">
        <v>8</v>
      </c>
      <c r="B31" s="17" t="s">
        <v>53</v>
      </c>
      <c r="C31" s="36" t="s">
        <v>54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55</v>
      </c>
      <c r="J31" s="1">
        <v>90</v>
      </c>
    </row>
    <row r="32" spans="1:10" ht="47.25" customHeight="1">
      <c r="A32" s="16">
        <v>9</v>
      </c>
      <c r="B32" s="17" t="s">
        <v>56</v>
      </c>
      <c r="C32" s="36" t="s">
        <v>57</v>
      </c>
      <c r="D32" s="18" t="s">
        <v>35</v>
      </c>
      <c r="E32" s="19">
        <v>1</v>
      </c>
      <c r="F32" s="38"/>
      <c r="G32" s="19">
        <f t="shared" si="0"/>
        <v>0</v>
      </c>
      <c r="H32" s="37"/>
      <c r="J32" s="1">
        <v>93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35</v>
      </c>
      <c r="E33" s="19">
        <v>2</v>
      </c>
      <c r="F33" s="38"/>
      <c r="G33" s="19">
        <f t="shared" si="0"/>
        <v>0</v>
      </c>
      <c r="H33" s="37" t="s">
        <v>60</v>
      </c>
      <c r="J33" s="1">
        <v>110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63</v>
      </c>
      <c r="J34" s="1">
        <v>112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35</v>
      </c>
      <c r="E35" s="19">
        <v>2</v>
      </c>
      <c r="F35" s="38"/>
      <c r="G35" s="19">
        <f t="shared" si="0"/>
        <v>0</v>
      </c>
      <c r="H35" s="37" t="s">
        <v>66</v>
      </c>
      <c r="J35" s="1">
        <v>119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35</v>
      </c>
      <c r="E36" s="19">
        <v>2</v>
      </c>
      <c r="F36" s="38"/>
      <c r="G36" s="19">
        <f t="shared" si="0"/>
        <v>0</v>
      </c>
      <c r="H36" s="37" t="s">
        <v>69</v>
      </c>
      <c r="J36" s="1">
        <v>123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35</v>
      </c>
      <c r="E37" s="19">
        <v>2</v>
      </c>
      <c r="F37" s="38"/>
      <c r="G37" s="19">
        <f t="shared" si="0"/>
        <v>0</v>
      </c>
      <c r="H37" s="37" t="s">
        <v>69</v>
      </c>
      <c r="J37" s="1">
        <v>124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35</v>
      </c>
      <c r="E38" s="19">
        <v>1</v>
      </c>
      <c r="F38" s="38"/>
      <c r="G38" s="19">
        <f t="shared" si="0"/>
        <v>0</v>
      </c>
      <c r="H38" s="37"/>
      <c r="J38" s="1">
        <v>130</v>
      </c>
    </row>
    <row r="39" spans="1:10" ht="65.25" customHeight="1">
      <c r="A39" s="16">
        <v>16</v>
      </c>
      <c r="B39" s="17" t="s">
        <v>74</v>
      </c>
      <c r="C39" s="36" t="s">
        <v>75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76</v>
      </c>
      <c r="J39" s="1">
        <v>300</v>
      </c>
    </row>
    <row r="40" spans="1:10" ht="29.25" customHeight="1">
      <c r="A40" s="16">
        <v>17</v>
      </c>
      <c r="B40" s="17" t="s">
        <v>77</v>
      </c>
      <c r="C40" s="36" t="s">
        <v>78</v>
      </c>
      <c r="D40" s="18" t="s">
        <v>35</v>
      </c>
      <c r="E40" s="19">
        <v>2</v>
      </c>
      <c r="F40" s="38"/>
      <c r="G40" s="19">
        <f t="shared" si="0"/>
        <v>0</v>
      </c>
      <c r="H40" s="37" t="s">
        <v>69</v>
      </c>
      <c r="J40" s="1">
        <v>305</v>
      </c>
    </row>
    <row r="41" spans="1:10" ht="40.5" customHeight="1">
      <c r="A41" s="16">
        <v>18</v>
      </c>
      <c r="B41" s="17" t="s">
        <v>79</v>
      </c>
      <c r="C41" s="36" t="s">
        <v>80</v>
      </c>
      <c r="D41" s="18" t="s">
        <v>41</v>
      </c>
      <c r="E41" s="19">
        <v>1</v>
      </c>
      <c r="F41" s="38"/>
      <c r="G41" s="19">
        <f t="shared" si="0"/>
        <v>0</v>
      </c>
      <c r="H41" s="37" t="s">
        <v>81</v>
      </c>
      <c r="J41" s="1">
        <v>315</v>
      </c>
    </row>
    <row r="42" spans="1:10" ht="75" customHeight="1">
      <c r="A42" s="16">
        <v>19</v>
      </c>
      <c r="B42" s="17" t="s">
        <v>82</v>
      </c>
      <c r="C42" s="36" t="s">
        <v>83</v>
      </c>
      <c r="D42" s="18" t="s">
        <v>35</v>
      </c>
      <c r="E42" s="19">
        <v>1</v>
      </c>
      <c r="F42" s="38"/>
      <c r="G42" s="19">
        <f t="shared" si="0"/>
        <v>0</v>
      </c>
      <c r="H42" s="37" t="s">
        <v>84</v>
      </c>
      <c r="J42" s="1">
        <v>325</v>
      </c>
    </row>
    <row r="43" spans="1:10" ht="51.75" customHeight="1">
      <c r="A43" s="16">
        <v>20</v>
      </c>
      <c r="B43" s="17" t="s">
        <v>85</v>
      </c>
      <c r="C43" s="36" t="s">
        <v>86</v>
      </c>
      <c r="D43" s="18" t="s">
        <v>87</v>
      </c>
      <c r="E43" s="19">
        <v>52.5</v>
      </c>
      <c r="F43" s="38"/>
      <c r="G43" s="19">
        <f t="shared" si="0"/>
        <v>0</v>
      </c>
      <c r="H43" s="37" t="s">
        <v>88</v>
      </c>
      <c r="J43" s="1">
        <v>148</v>
      </c>
    </row>
    <row r="44" spans="1:10" ht="48.75" customHeight="1">
      <c r="A44" s="16">
        <v>21</v>
      </c>
      <c r="B44" s="17" t="s">
        <v>89</v>
      </c>
      <c r="C44" s="36" t="s">
        <v>90</v>
      </c>
      <c r="D44" s="18" t="s">
        <v>87</v>
      </c>
      <c r="E44" s="19">
        <v>16</v>
      </c>
      <c r="F44" s="38"/>
      <c r="G44" s="19">
        <f t="shared" si="0"/>
        <v>0</v>
      </c>
      <c r="H44" s="37" t="s">
        <v>91</v>
      </c>
      <c r="J44" s="1">
        <v>149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87</v>
      </c>
      <c r="E45" s="19">
        <v>36.5</v>
      </c>
      <c r="F45" s="38"/>
      <c r="G45" s="19">
        <f t="shared" si="0"/>
        <v>0</v>
      </c>
      <c r="H45" s="37" t="s">
        <v>94</v>
      </c>
      <c r="J45" s="1">
        <v>150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87</v>
      </c>
      <c r="E46" s="19">
        <v>16</v>
      </c>
      <c r="F46" s="38"/>
      <c r="G46" s="19">
        <f t="shared" si="0"/>
        <v>0</v>
      </c>
      <c r="H46" s="37" t="s">
        <v>97</v>
      </c>
      <c r="J46" s="1">
        <v>151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100</v>
      </c>
      <c r="E47" s="19">
        <v>55</v>
      </c>
      <c r="F47" s="38"/>
      <c r="G47" s="19">
        <f t="shared" si="0"/>
        <v>0</v>
      </c>
      <c r="H47" s="37" t="s">
        <v>101</v>
      </c>
      <c r="J47" s="1">
        <v>152</v>
      </c>
    </row>
    <row r="48" spans="1:10" ht="29.25" customHeight="1">
      <c r="A48" s="16">
        <v>25</v>
      </c>
      <c r="B48" s="17" t="s">
        <v>102</v>
      </c>
      <c r="C48" s="36" t="s">
        <v>103</v>
      </c>
      <c r="D48" s="18" t="s">
        <v>87</v>
      </c>
      <c r="E48" s="19">
        <v>36.5</v>
      </c>
      <c r="F48" s="38"/>
      <c r="G48" s="19">
        <f t="shared" si="0"/>
        <v>0</v>
      </c>
      <c r="H48" s="37" t="s">
        <v>104</v>
      </c>
      <c r="J48" s="1">
        <v>157</v>
      </c>
    </row>
    <row r="49" spans="1:10" ht="35.25" customHeight="1">
      <c r="A49" s="16">
        <v>26</v>
      </c>
      <c r="B49" s="17" t="s">
        <v>105</v>
      </c>
      <c r="C49" s="36" t="s">
        <v>106</v>
      </c>
      <c r="D49" s="18" t="s">
        <v>87</v>
      </c>
      <c r="E49" s="19">
        <v>36.5</v>
      </c>
      <c r="F49" s="38"/>
      <c r="G49" s="19">
        <f t="shared" si="0"/>
        <v>0</v>
      </c>
      <c r="H49" s="37" t="s">
        <v>107</v>
      </c>
      <c r="J49" s="1">
        <v>158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87</v>
      </c>
      <c r="E50" s="19">
        <v>36.5</v>
      </c>
      <c r="F50" s="38"/>
      <c r="G50" s="19">
        <f t="shared" si="0"/>
        <v>0</v>
      </c>
      <c r="H50" s="37" t="s">
        <v>110</v>
      </c>
      <c r="J50" s="1">
        <v>330</v>
      </c>
    </row>
    <row r="51" spans="1:10" ht="108" customHeight="1">
      <c r="A51" s="16">
        <v>28</v>
      </c>
      <c r="B51" s="17" t="s">
        <v>111</v>
      </c>
      <c r="C51" s="36" t="s">
        <v>112</v>
      </c>
      <c r="D51" s="18" t="s">
        <v>87</v>
      </c>
      <c r="E51" s="19">
        <v>58.5</v>
      </c>
      <c r="F51" s="38"/>
      <c r="G51" s="19">
        <f t="shared" si="0"/>
        <v>0</v>
      </c>
      <c r="H51" s="37" t="s">
        <v>113</v>
      </c>
      <c r="J51" s="1">
        <v>162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87</v>
      </c>
      <c r="E52" s="19">
        <v>9.5</v>
      </c>
      <c r="F52" s="38"/>
      <c r="G52" s="19">
        <f t="shared" si="0"/>
        <v>0</v>
      </c>
      <c r="H52" s="37" t="s">
        <v>116</v>
      </c>
      <c r="J52" s="1">
        <v>163</v>
      </c>
    </row>
    <row r="53" spans="1:10" ht="66" customHeight="1">
      <c r="A53" s="16">
        <v>30</v>
      </c>
      <c r="B53" s="17" t="s">
        <v>117</v>
      </c>
      <c r="C53" s="36" t="s">
        <v>118</v>
      </c>
      <c r="D53" s="18" t="s">
        <v>87</v>
      </c>
      <c r="E53" s="19">
        <v>58.5</v>
      </c>
      <c r="F53" s="38"/>
      <c r="G53" s="19">
        <f t="shared" si="0"/>
        <v>0</v>
      </c>
      <c r="H53" s="37" t="s">
        <v>119</v>
      </c>
      <c r="J53" s="1">
        <v>165</v>
      </c>
    </row>
    <row r="54" spans="1:10" ht="66" customHeight="1">
      <c r="A54" s="16">
        <v>31</v>
      </c>
      <c r="B54" s="17" t="s">
        <v>120</v>
      </c>
      <c r="C54" s="36" t="s">
        <v>121</v>
      </c>
      <c r="D54" s="18" t="s">
        <v>87</v>
      </c>
      <c r="E54" s="19">
        <v>139</v>
      </c>
      <c r="F54" s="38"/>
      <c r="G54" s="19">
        <f t="shared" si="0"/>
        <v>0</v>
      </c>
      <c r="H54" s="37" t="s">
        <v>122</v>
      </c>
      <c r="J54" s="1">
        <v>166</v>
      </c>
    </row>
    <row r="55" spans="1:10" ht="76.5" customHeight="1">
      <c r="A55" s="16">
        <v>32</v>
      </c>
      <c r="B55" s="17" t="s">
        <v>123</v>
      </c>
      <c r="C55" s="36" t="s">
        <v>124</v>
      </c>
      <c r="D55" s="18" t="s">
        <v>87</v>
      </c>
      <c r="E55" s="19">
        <v>67.5</v>
      </c>
      <c r="F55" s="38"/>
      <c r="G55" s="19">
        <f t="shared" si="0"/>
        <v>0</v>
      </c>
      <c r="H55" s="37" t="s">
        <v>125</v>
      </c>
      <c r="J55" s="1">
        <v>167</v>
      </c>
    </row>
    <row r="56" spans="1:10" ht="29.25" customHeight="1">
      <c r="A56" s="16">
        <v>33</v>
      </c>
      <c r="B56" s="17" t="s">
        <v>126</v>
      </c>
      <c r="C56" s="36" t="s">
        <v>127</v>
      </c>
      <c r="D56" s="18" t="s">
        <v>87</v>
      </c>
      <c r="E56" s="19">
        <v>18</v>
      </c>
      <c r="F56" s="38"/>
      <c r="G56" s="19">
        <f t="shared" si="0"/>
        <v>0</v>
      </c>
      <c r="H56" s="37" t="s">
        <v>128</v>
      </c>
      <c r="J56" s="1">
        <v>182</v>
      </c>
    </row>
    <row r="57" spans="1:10" ht="29.25" customHeight="1">
      <c r="A57" s="16">
        <v>34</v>
      </c>
      <c r="B57" s="17" t="s">
        <v>129</v>
      </c>
      <c r="C57" s="36" t="s">
        <v>130</v>
      </c>
      <c r="D57" s="18" t="s">
        <v>35</v>
      </c>
      <c r="E57" s="19">
        <v>1</v>
      </c>
      <c r="F57" s="38"/>
      <c r="G57" s="19">
        <f t="shared" si="0"/>
        <v>0</v>
      </c>
      <c r="H57" s="37" t="s">
        <v>131</v>
      </c>
      <c r="J57" s="1">
        <v>204</v>
      </c>
    </row>
    <row r="58" spans="1:10" ht="29.25" customHeight="1">
      <c r="A58" s="16">
        <v>35</v>
      </c>
      <c r="B58" s="17" t="s">
        <v>132</v>
      </c>
      <c r="C58" s="36" t="s">
        <v>133</v>
      </c>
      <c r="D58" s="18" t="s">
        <v>35</v>
      </c>
      <c r="E58" s="19">
        <v>2</v>
      </c>
      <c r="F58" s="38"/>
      <c r="G58" s="19">
        <f t="shared" si="0"/>
        <v>0</v>
      </c>
      <c r="H58" s="37" t="s">
        <v>134</v>
      </c>
      <c r="J58" s="1">
        <v>208</v>
      </c>
    </row>
    <row r="59" spans="1:10" ht="51.75" customHeight="1">
      <c r="A59" s="16">
        <v>36</v>
      </c>
      <c r="B59" s="17" t="s">
        <v>135</v>
      </c>
      <c r="C59" s="36" t="s">
        <v>136</v>
      </c>
      <c r="D59" s="18" t="s">
        <v>35</v>
      </c>
      <c r="E59" s="19">
        <v>2</v>
      </c>
      <c r="F59" s="38"/>
      <c r="G59" s="19">
        <f t="shared" si="0"/>
        <v>0</v>
      </c>
      <c r="H59" s="37" t="s">
        <v>137</v>
      </c>
      <c r="J59" s="1">
        <v>209</v>
      </c>
    </row>
    <row r="60" spans="1:10" ht="29.25" customHeight="1">
      <c r="A60" s="16">
        <v>37</v>
      </c>
      <c r="B60" s="17" t="s">
        <v>138</v>
      </c>
      <c r="C60" s="36" t="s">
        <v>139</v>
      </c>
      <c r="D60" s="18" t="s">
        <v>35</v>
      </c>
      <c r="E60" s="19">
        <v>1</v>
      </c>
      <c r="F60" s="38"/>
      <c r="G60" s="19">
        <f t="shared" si="0"/>
        <v>0</v>
      </c>
      <c r="H60" s="37" t="s">
        <v>140</v>
      </c>
      <c r="J60" s="1">
        <v>343</v>
      </c>
    </row>
    <row r="61" spans="1:10" ht="29.25" customHeight="1">
      <c r="A61" s="16">
        <v>38</v>
      </c>
      <c r="B61" s="17" t="s">
        <v>141</v>
      </c>
      <c r="C61" s="36" t="s">
        <v>142</v>
      </c>
      <c r="D61" s="18" t="s">
        <v>35</v>
      </c>
      <c r="E61" s="19">
        <v>4</v>
      </c>
      <c r="F61" s="38"/>
      <c r="G61" s="19">
        <f t="shared" si="0"/>
        <v>0</v>
      </c>
      <c r="H61" s="37" t="s">
        <v>143</v>
      </c>
      <c r="J61" s="1">
        <v>237</v>
      </c>
    </row>
    <row r="62" spans="1:10" ht="29.25" customHeight="1">
      <c r="A62" s="16">
        <v>39</v>
      </c>
      <c r="B62" s="17" t="s">
        <v>144</v>
      </c>
      <c r="C62" s="36" t="s">
        <v>145</v>
      </c>
      <c r="D62" s="18" t="s">
        <v>35</v>
      </c>
      <c r="E62" s="19">
        <v>1</v>
      </c>
      <c r="F62" s="38"/>
      <c r="G62" s="19">
        <f t="shared" si="0"/>
        <v>0</v>
      </c>
      <c r="H62" s="37" t="s">
        <v>146</v>
      </c>
      <c r="J62" s="1">
        <v>252</v>
      </c>
    </row>
    <row r="63" spans="1:10" ht="29.25" customHeight="1">
      <c r="A63" s="16">
        <v>40</v>
      </c>
      <c r="B63" s="17" t="s">
        <v>147</v>
      </c>
      <c r="C63" s="36" t="s">
        <v>148</v>
      </c>
      <c r="D63" s="18" t="s">
        <v>35</v>
      </c>
      <c r="E63" s="19">
        <v>1</v>
      </c>
      <c r="F63" s="38"/>
      <c r="G63" s="19">
        <f t="shared" si="0"/>
        <v>0</v>
      </c>
      <c r="H63" s="37" t="s">
        <v>149</v>
      </c>
      <c r="J63" s="1">
        <v>253</v>
      </c>
    </row>
    <row r="64" spans="1:10" ht="51" customHeight="1">
      <c r="A64" s="16">
        <v>41</v>
      </c>
      <c r="B64" s="17" t="s">
        <v>150</v>
      </c>
      <c r="C64" s="36" t="s">
        <v>151</v>
      </c>
      <c r="D64" s="18" t="s">
        <v>35</v>
      </c>
      <c r="E64" s="19">
        <v>2</v>
      </c>
      <c r="F64" s="38"/>
      <c r="G64" s="19">
        <f t="shared" si="0"/>
        <v>0</v>
      </c>
      <c r="H64" s="37" t="s">
        <v>152</v>
      </c>
      <c r="J64" s="1">
        <v>350</v>
      </c>
    </row>
    <row r="65" spans="1:10" ht="29.25" customHeight="1">
      <c r="A65" s="16">
        <v>42</v>
      </c>
      <c r="B65" s="17" t="s">
        <v>153</v>
      </c>
      <c r="C65" s="36" t="s">
        <v>154</v>
      </c>
      <c r="D65" s="18" t="s">
        <v>41</v>
      </c>
      <c r="E65" s="19">
        <v>1</v>
      </c>
      <c r="F65" s="38"/>
      <c r="G65" s="19">
        <f t="shared" si="0"/>
        <v>0</v>
      </c>
      <c r="H65" s="37"/>
      <c r="J65" s="1">
        <v>375</v>
      </c>
    </row>
    <row r="66" spans="1:10" ht="29.25" customHeight="1">
      <c r="A66" s="16">
        <v>43</v>
      </c>
      <c r="B66" s="17" t="s">
        <v>155</v>
      </c>
      <c r="C66" s="36" t="s">
        <v>156</v>
      </c>
      <c r="D66" s="18" t="s">
        <v>21</v>
      </c>
      <c r="E66" s="19">
        <v>1</v>
      </c>
      <c r="F66" s="38"/>
      <c r="G66" s="19">
        <f t="shared" si="0"/>
        <v>0</v>
      </c>
      <c r="H66" s="37"/>
      <c r="J66" s="1">
        <v>308</v>
      </c>
    </row>
    <row r="67" spans="1:8" ht="27" customHeight="1">
      <c r="A67" s="44" t="s">
        <v>157</v>
      </c>
      <c r="B67" s="45"/>
      <c r="C67" s="45"/>
      <c r="D67" s="45"/>
      <c r="E67" s="45"/>
      <c r="F67" s="45"/>
      <c r="G67" s="15">
        <f>SUM(G24:G66)</f>
        <v>10000</v>
      </c>
      <c r="H67" s="26"/>
    </row>
    <row r="68" spans="1:8" s="29" customFormat="1" ht="27" customHeight="1">
      <c r="A68" s="68" t="s">
        <v>158</v>
      </c>
      <c r="B68" s="68"/>
      <c r="C68" s="68"/>
      <c r="D68" s="68"/>
      <c r="E68" s="68"/>
      <c r="F68" s="68"/>
      <c r="G68" s="68"/>
      <c r="H68" s="68"/>
    </row>
    <row r="69" spans="1:8" ht="27" customHeight="1">
      <c r="A69" s="67" t="s">
        <v>159</v>
      </c>
      <c r="B69" s="67"/>
      <c r="C69" s="67"/>
      <c r="D69" s="67"/>
      <c r="E69" s="67"/>
      <c r="F69" s="67"/>
      <c r="G69" s="67"/>
      <c r="H69" s="67"/>
    </row>
    <row r="70" spans="1:8" ht="35.1" customHeight="1">
      <c r="A70" s="32" t="s">
        <v>160</v>
      </c>
      <c r="B70" s="33"/>
      <c r="C70" s="33"/>
      <c r="D70" s="33"/>
      <c r="E70" s="34"/>
      <c r="F70" s="39"/>
      <c r="G70" s="31" t="s">
        <v>161</v>
      </c>
      <c r="H70" s="30"/>
    </row>
    <row r="71" spans="1:6" ht="15.75" customHeight="1">
      <c r="A71" s="27"/>
      <c r="B71" s="42" t="s">
        <v>162</v>
      </c>
      <c r="C71" s="42"/>
      <c r="D71" s="42"/>
      <c r="E71" s="42"/>
      <c r="F71" s="43"/>
    </row>
    <row r="72" spans="1:6" ht="45" customHeight="1">
      <c r="A72" s="28">
        <v>1</v>
      </c>
      <c r="B72" s="40" t="s">
        <v>163</v>
      </c>
      <c r="C72" s="40"/>
      <c r="D72" s="40"/>
      <c r="E72" s="40"/>
      <c r="F72" s="41"/>
    </row>
    <row r="73" spans="1:6" ht="60" customHeight="1">
      <c r="A73" s="28">
        <v>2</v>
      </c>
      <c r="B73" s="40" t="s">
        <v>164</v>
      </c>
      <c r="C73" s="40"/>
      <c r="D73" s="40"/>
      <c r="E73" s="40"/>
      <c r="F73" s="41"/>
    </row>
    <row r="74" spans="1:6" ht="60" customHeight="1">
      <c r="A74" s="28">
        <v>3</v>
      </c>
      <c r="B74" s="40" t="s">
        <v>165</v>
      </c>
      <c r="C74" s="40"/>
      <c r="D74" s="40"/>
      <c r="E74" s="40"/>
      <c r="F74" s="41"/>
    </row>
    <row r="75" spans="1:6" ht="120" customHeight="1">
      <c r="A75" s="28">
        <v>4</v>
      </c>
      <c r="B75" s="40" t="s">
        <v>166</v>
      </c>
      <c r="C75" s="40"/>
      <c r="D75" s="40"/>
      <c r="E75" s="40"/>
      <c r="F75" s="41"/>
    </row>
    <row r="76" spans="1:6" ht="15">
      <c r="A76" s="10"/>
      <c r="B76" s="35"/>
      <c r="C76" s="35"/>
      <c r="D76" s="35"/>
      <c r="E76" s="35"/>
      <c r="F76" s="35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69:H69"/>
    <mergeCell ref="A68:H6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7:F67"/>
    <mergeCell ref="D17:G17"/>
    <mergeCell ref="A19:C21"/>
    <mergeCell ref="D20:G20"/>
    <mergeCell ref="D21:G21"/>
    <mergeCell ref="A17:C17"/>
    <mergeCell ref="A18:C18"/>
    <mergeCell ref="D18:G18"/>
    <mergeCell ref="D19:G19"/>
    <mergeCell ref="B72:F72"/>
    <mergeCell ref="B73:F73"/>
    <mergeCell ref="B74:F74"/>
    <mergeCell ref="B75:F75"/>
    <mergeCell ref="B71:F7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2019-07-02T11:32:49Z</cp:lastPrinted>
  <dcterms:created xsi:type="dcterms:W3CDTF">2016-02-28T17:51:02Z</dcterms:created>
  <dcterms:modified xsi:type="dcterms:W3CDTF">2019-07-03T11:05:25Z</dcterms:modified>
  <cp:category/>
  <cp:version/>
  <cp:contentType/>
  <cp:contentStatus/>
</cp:coreProperties>
</file>