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3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4" i="1" l="1"/>
</calcChain>
</file>

<file path=xl/sharedStrings.xml><?xml version="1.0" encoding="utf-8"?>
<sst xmlns="http://schemas.openxmlformats.org/spreadsheetml/2006/main" count="162" uniqueCount="123">
  <si>
    <t>Oprava volného bytu č. 32, J.Škody 1</t>
  </si>
  <si>
    <t>VZ č. 113/2019</t>
  </si>
  <si>
    <t>3.7.2019 08:43:56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</si>
  <si>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</si>
  <si>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</si>
  <si>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</si>
  <si>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</si>
  <si>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</si>
  <si>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</si>
  <si>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</si>
  <si>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</si>
  <si>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</si>
  <si>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</si>
  <si>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</si>
  <si>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</si>
  <si>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</si>
  <si>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</si>
  <si>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</si>
  <si>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J.Škody 1/188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</si>
  <si>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</si>
  <si>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</si>
  <si>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</si>
  <si>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</si>
  <si>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</si>
  <si>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</si>
  <si>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</si>
  <si>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</si>
  <si>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</si>
  <si>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</si>
  <si>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</si>
  <si>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</si>
  <si>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</si>
  <si>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</si>
  <si>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</si>
  <si>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</si>
  <si>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</si>
  <si>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 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</si>
  <si>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</si>
  <si>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</si>
  <si>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</si>
  <si>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</si>
  <si>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</si>
  <si>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</si>
  <si>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</si>
  <si>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</si>
  <si>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</si>
  <si>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 x reviz. zpráva</t>
  </si>
  <si>
    <t>3.5</t>
  </si>
  <si>
    <t>výměna pancéřové hadičky</t>
  </si>
  <si>
    <t>wc</t>
  </si>
  <si>
    <t>3.6</t>
  </si>
  <si>
    <t>výměna rohového ventilu</t>
  </si>
  <si>
    <t>3.44</t>
  </si>
  <si>
    <t>výměna vestavěné skříně dvoukřídlové – šíře 120 cm</t>
  </si>
  <si>
    <t>předsíň, zachovat místo a členění</t>
  </si>
  <si>
    <t>3.48</t>
  </si>
  <si>
    <t>výměna spižní skříně včetně polic a žebříku</t>
  </si>
  <si>
    <t>kuchyně, dekor kuch. linka</t>
  </si>
  <si>
    <t>3.74</t>
  </si>
  <si>
    <t>oprava dveřního prahu polepením PVC – délka 80 cm</t>
  </si>
  <si>
    <t>byt</t>
  </si>
  <si>
    <t>3.123</t>
  </si>
  <si>
    <t>demontáž a zpětná montáž zařizovacích předmětů, viz poznámka</t>
  </si>
  <si>
    <t>vana, umyvadlo, baterie včetně úpravy vodoinstalace</t>
  </si>
  <si>
    <t>4.1</t>
  </si>
  <si>
    <t>stržení původního PVC</t>
  </si>
  <si>
    <t>m2</t>
  </si>
  <si>
    <t>kou</t>
  </si>
  <si>
    <t>5.6</t>
  </si>
  <si>
    <t>malba dvojnásobná bílá</t>
  </si>
  <si>
    <t>5.7</t>
  </si>
  <si>
    <t>malba voděodolnou barvou – bytové jádro</t>
  </si>
  <si>
    <t>mimo obklad včetně podhledů</t>
  </si>
  <si>
    <t>6.3</t>
  </si>
  <si>
    <t>obezdění vany 160 cm,včetně instalace vanových dvířek</t>
  </si>
  <si>
    <t>koupelna, obezdění stávající vany</t>
  </si>
  <si>
    <t>6.7</t>
  </si>
  <si>
    <t>úprava podkladu pod obklad , včetně hydroizolace, viz poznámka</t>
  </si>
  <si>
    <t>koupelna</t>
  </si>
  <si>
    <t>6.9</t>
  </si>
  <si>
    <t>provedení keramického obkladu</t>
  </si>
  <si>
    <t>koupelna do výše zárubní</t>
  </si>
  <si>
    <t>6.11</t>
  </si>
  <si>
    <t>položení keramické dlažby vnitřní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</si>
  <si>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</si>
  <si>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</si>
  <si>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</si>
  <si>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</si>
  <si>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</si>
  <si>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</si>
  <si>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</si>
  <si>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</si>
  <si>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</si>
  <si>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</si>
  <si>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7.23</t>
  </si>
  <si>
    <t>nátěr bytového jádra, viz. poznámka</t>
  </si>
  <si>
    <t>zvenčí bílá</t>
  </si>
  <si>
    <t>8.12</t>
  </si>
  <si>
    <t>napouštění topného systému, viz poznámka</t>
  </si>
  <si>
    <t>bude li zapotřebí</t>
  </si>
  <si>
    <t>8.13</t>
  </si>
  <si>
    <t>výměna radiátoru – litinový, viz poznámka</t>
  </si>
  <si>
    <t>8.20</t>
  </si>
  <si>
    <t>výměna termoregulačního ventilu, včetně hlavice</t>
  </si>
  <si>
    <t>8.24</t>
  </si>
  <si>
    <t>kontrola a případná oprava (výměna) odpadů</t>
  </si>
  <si>
    <t>9.1</t>
  </si>
  <si>
    <t>opravy a seřízení plastových oken, viz poznámka</t>
  </si>
  <si>
    <t>9.16</t>
  </si>
  <si>
    <t>výměna zámkové vložky</t>
  </si>
  <si>
    <t>bezpečnostní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</si>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</sst>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530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3" si="0">ROUND(E24*F24, 2)</f>
        <v>0</v>
      </c>
      <c r="H24" s="37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49</v>
      </c>
      <c r="J28" s="1">
        <v>46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49</v>
      </c>
      <c r="J29" s="1">
        <v>47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2</v>
      </c>
      <c r="F30" s="38"/>
      <c r="G30" s="19">
        <f t="shared" si="0"/>
        <v>0</v>
      </c>
      <c r="H30" s="37" t="s">
        <v>54</v>
      </c>
      <c r="J30" s="1">
        <v>85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4</v>
      </c>
      <c r="F32" s="38"/>
      <c r="G32" s="19">
        <f t="shared" si="0"/>
        <v>0</v>
      </c>
      <c r="H32" s="37" t="s">
        <v>60</v>
      </c>
      <c r="J32" s="1">
        <v>115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63</v>
      </c>
      <c r="J33" s="1">
        <v>315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3</v>
      </c>
      <c r="F34" s="38"/>
      <c r="G34" s="19">
        <f t="shared" si="0"/>
        <v>0</v>
      </c>
      <c r="H34" s="37" t="s">
        <v>67</v>
      </c>
      <c r="J34" s="1">
        <v>148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66</v>
      </c>
      <c r="E35" s="19">
        <v>277</v>
      </c>
      <c r="F35" s="38"/>
      <c r="G35" s="19">
        <f t="shared" si="0"/>
        <v>0</v>
      </c>
      <c r="H35" s="37" t="s">
        <v>60</v>
      </c>
      <c r="J35" s="1">
        <v>167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66</v>
      </c>
      <c r="E36" s="19">
        <v>12</v>
      </c>
      <c r="F36" s="38"/>
      <c r="G36" s="19">
        <f t="shared" si="0"/>
        <v>0</v>
      </c>
      <c r="H36" s="37" t="s">
        <v>72</v>
      </c>
      <c r="J36" s="1">
        <v>168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75</v>
      </c>
      <c r="J37" s="1">
        <v>171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66</v>
      </c>
      <c r="E38" s="19">
        <v>12</v>
      </c>
      <c r="F38" s="38"/>
      <c r="G38" s="19">
        <f t="shared" si="0"/>
        <v>0</v>
      </c>
      <c r="H38" s="37" t="s">
        <v>78</v>
      </c>
      <c r="J38" s="1">
        <v>175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66</v>
      </c>
      <c r="E39" s="19">
        <v>12</v>
      </c>
      <c r="F39" s="38"/>
      <c r="G39" s="19">
        <f t="shared" si="0"/>
        <v>0</v>
      </c>
      <c r="H39" s="37" t="s">
        <v>81</v>
      </c>
      <c r="J39" s="1">
        <v>177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66</v>
      </c>
      <c r="E40" s="19">
        <v>3</v>
      </c>
      <c r="F40" s="38"/>
      <c r="G40" s="19">
        <f t="shared" si="0"/>
        <v>0</v>
      </c>
      <c r="H40" s="37" t="s">
        <v>67</v>
      </c>
      <c r="J40" s="1">
        <v>179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66</v>
      </c>
      <c r="E41" s="19">
        <v>3</v>
      </c>
      <c r="F41" s="38"/>
      <c r="G41" s="19">
        <f t="shared" si="0"/>
        <v>0</v>
      </c>
      <c r="H41" s="37" t="s">
        <v>78</v>
      </c>
      <c r="J41" s="1">
        <v>186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66</v>
      </c>
      <c r="E42" s="19">
        <v>3</v>
      </c>
      <c r="F42" s="38"/>
      <c r="G42" s="19">
        <f t="shared" si="0"/>
        <v>0</v>
      </c>
      <c r="H42" s="37" t="s">
        <v>49</v>
      </c>
      <c r="J42" s="1">
        <v>192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66</v>
      </c>
      <c r="E43" s="19">
        <v>3</v>
      </c>
      <c r="F43" s="38"/>
      <c r="G43" s="19">
        <f t="shared" si="0"/>
        <v>0</v>
      </c>
      <c r="H43" s="37" t="s">
        <v>49</v>
      </c>
      <c r="J43" s="1">
        <v>316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39</v>
      </c>
      <c r="E44" s="19">
        <v>4</v>
      </c>
      <c r="F44" s="38"/>
      <c r="G44" s="19">
        <f t="shared" si="0"/>
        <v>0</v>
      </c>
      <c r="H44" s="37" t="s">
        <v>60</v>
      </c>
      <c r="J44" s="1">
        <v>204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42</v>
      </c>
      <c r="E45" s="19">
        <v>4</v>
      </c>
      <c r="F45" s="38"/>
      <c r="G45" s="19">
        <f t="shared" si="0"/>
        <v>0</v>
      </c>
      <c r="H45" s="37" t="s">
        <v>60</v>
      </c>
      <c r="J45" s="1">
        <v>205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66</v>
      </c>
      <c r="E46" s="19">
        <v>15</v>
      </c>
      <c r="F46" s="38"/>
      <c r="G46" s="19">
        <f t="shared" si="0"/>
        <v>0</v>
      </c>
      <c r="H46" s="37" t="s">
        <v>96</v>
      </c>
      <c r="J46" s="1">
        <v>355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99</v>
      </c>
      <c r="J47" s="1">
        <v>225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39</v>
      </c>
      <c r="E48" s="19">
        <v>1</v>
      </c>
      <c r="F48" s="38"/>
      <c r="G48" s="19">
        <f t="shared" si="0"/>
        <v>0</v>
      </c>
      <c r="H48" s="37" t="s">
        <v>99</v>
      </c>
      <c r="J48" s="1">
        <v>226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39</v>
      </c>
      <c r="E49" s="19">
        <v>4</v>
      </c>
      <c r="F49" s="38"/>
      <c r="G49" s="19">
        <f t="shared" si="0"/>
        <v>0</v>
      </c>
      <c r="H49" s="37" t="s">
        <v>60</v>
      </c>
      <c r="J49" s="1">
        <v>233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60</v>
      </c>
      <c r="J50" s="1">
        <v>329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39</v>
      </c>
      <c r="E51" s="19">
        <v>4</v>
      </c>
      <c r="F51" s="38"/>
      <c r="G51" s="19">
        <f t="shared" si="0"/>
        <v>0</v>
      </c>
      <c r="H51" s="37" t="s">
        <v>60</v>
      </c>
      <c r="J51" s="1">
        <v>237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110</v>
      </c>
      <c r="J52" s="1">
        <v>252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309</v>
      </c>
    </row>
    <row r="54" spans="1:10" ht="27" customHeight="1" x14ac:dyDescent="0.25">
      <c r="A54" s="44" t="s">
        <v>113</v>
      </c>
      <c r="B54" s="45"/>
      <c r="C54" s="45"/>
      <c r="D54" s="45"/>
      <c r="E54" s="45"/>
      <c r="F54" s="45"/>
      <c r="G54" s="15">
        <f>SUM(G24:G53)</f>
        <v>10000</v>
      </c>
      <c r="H54" s="26"/>
    </row>
    <row r="55" spans="1:10" s="29" customFormat="1" ht="27" customHeight="1" x14ac:dyDescent="0.25">
      <c r="A55" s="68" t="s">
        <v>114</v>
      </c>
      <c r="B55" s="68"/>
      <c r="C55" s="68"/>
      <c r="D55" s="68"/>
      <c r="E55" s="68"/>
      <c r="F55" s="68"/>
      <c r="G55" s="68"/>
      <c r="H55" s="68"/>
    </row>
    <row r="56" spans="1:10" ht="27" customHeight="1" x14ac:dyDescent="0.25">
      <c r="A56" s="67" t="s">
        <v>115</v>
      </c>
      <c r="B56" s="67"/>
      <c r="C56" s="67"/>
      <c r="D56" s="67"/>
      <c r="E56" s="67"/>
      <c r="F56" s="67"/>
      <c r="G56" s="67"/>
      <c r="H56" s="67"/>
    </row>
    <row r="57" spans="1:10" ht="35.1" customHeight="1" x14ac:dyDescent="0.25">
      <c r="A57" s="32" t="s">
        <v>116</v>
      </c>
      <c r="B57" s="33"/>
      <c r="C57" s="33"/>
      <c r="D57" s="33"/>
      <c r="E57" s="34"/>
      <c r="F57" s="39"/>
      <c r="G57" s="31" t="s">
        <v>117</v>
      </c>
      <c r="H57" s="30"/>
    </row>
    <row r="58" spans="1:10" ht="15.75" customHeight="1" x14ac:dyDescent="0.25">
      <c r="A58" s="27"/>
      <c r="B58" s="42" t="s">
        <v>118</v>
      </c>
      <c r="C58" s="42"/>
      <c r="D58" s="42"/>
      <c r="E58" s="42"/>
      <c r="F58" s="43"/>
    </row>
    <row r="59" spans="1:10" ht="45" customHeight="1" x14ac:dyDescent="0.25">
      <c r="A59" s="28">
        <v>1</v>
      </c>
      <c r="B59" s="40" t="s">
        <v>119</v>
      </c>
      <c r="C59" s="40"/>
      <c r="D59" s="40"/>
      <c r="E59" s="40"/>
      <c r="F59" s="41"/>
    </row>
    <row r="60" spans="1:10" ht="60" customHeight="1" x14ac:dyDescent="0.25">
      <c r="A60" s="28">
        <v>2</v>
      </c>
      <c r="B60" s="40" t="s">
        <v>120</v>
      </c>
      <c r="C60" s="40"/>
      <c r="D60" s="40"/>
      <c r="E60" s="40"/>
      <c r="F60" s="41"/>
    </row>
    <row r="61" spans="1:10" ht="60" customHeight="1" x14ac:dyDescent="0.25">
      <c r="A61" s="28">
        <v>3</v>
      </c>
      <c r="B61" s="40" t="s">
        <v>121</v>
      </c>
      <c r="C61" s="40"/>
      <c r="D61" s="40"/>
      <c r="E61" s="40"/>
      <c r="F61" s="41"/>
    </row>
    <row r="62" spans="1:10" ht="120" customHeight="1" x14ac:dyDescent="0.25">
      <c r="A62" s="28">
        <v>4</v>
      </c>
      <c r="B62" s="40" t="s">
        <v>122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B59:F59"/>
    <mergeCell ref="B60:F60"/>
    <mergeCell ref="B61:F61"/>
    <mergeCell ref="B62:F62"/>
    <mergeCell ref="B58:F5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2019-07-04T09:51:26Z</dcterms:modified>
</cp:coreProperties>
</file>