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6" i="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67" s="1"/>
  <c r="G24"/>
</calcChain>
</file>

<file path=xl/sharedStrings.xml><?xml version="1.0" encoding="utf-8"?>
<sst xmlns="http://schemas.openxmlformats.org/spreadsheetml/2006/main" count="213" uniqueCount="170">
  <si>
    <t>Oprava volného bytu č. 4, Odborářská 68</t>
  </si>
  <si>
    <t>VZ č. 127/2019</t>
  </si>
  <si>
    <t>16.7.2019 13:40:36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</si>
  <si>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</si>
  <si>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</si>
  <si>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</si>
  <si>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</si>
  <si>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</si>
  <si>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</si>
  <si>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</si>
  <si>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</si>
  <si>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</si>
  <si>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</si>
  <si>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</si>
  <si>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</si>
  <si>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</si>
  <si>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</si>
  <si>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</si>
  <si>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</si>
  <si>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</si>
  <si>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</si>
  <si>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</si>
  <si>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</si>
  <si>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</si>
  <si>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</si>
  <si>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</si>
  <si>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</si>
  <si>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</si>
  <si>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</si>
  <si>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</si>
  <si>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</si>
  <si>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</si>
  <si>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</si>
  <si>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</si>
  <si>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</si>
  <si>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</si>
  <si>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</si>
  <si>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</si>
  <si>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</si>
  <si>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</si>
  <si>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</si>
  <si>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</si>
  <si>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</si>
  <si>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</si>
  <si>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3.6</t>
  </si>
  <si>
    <t>výměna rohového ventilu</t>
  </si>
  <si>
    <t>3.54</t>
  </si>
  <si>
    <t>výměna vnitřních dveří – plné 60 cm</t>
  </si>
  <si>
    <t xml:space="preserve">KOUP. bílé </t>
  </si>
  <si>
    <t>3.60</t>
  </si>
  <si>
    <t>výměna vnitřních dveří – prosklené 2/3 sklo 80 cm</t>
  </si>
  <si>
    <t>OP bílé</t>
  </si>
  <si>
    <t>3.77</t>
  </si>
  <si>
    <t>výměna přechodových lišt – délka 60 cm</t>
  </si>
  <si>
    <t>KOUP</t>
  </si>
  <si>
    <t>3.79</t>
  </si>
  <si>
    <t>výměna přechodových lišt – délka 80 cm</t>
  </si>
  <si>
    <t>OP, menší pokoj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</si>
  <si>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</si>
  <si>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</si>
  <si>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</si>
  <si>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</si>
  <si>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</si>
  <si>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</si>
  <si>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</si>
  <si>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</si>
  <si>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</si>
  <si>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</si>
  <si>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</si>
  <si>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OP,menší pokoj</t>
  </si>
  <si>
    <t>3.118</t>
  </si>
  <si>
    <t>výměna větracích mřížek</t>
  </si>
  <si>
    <t>demontáž stávajících mřížek v pokoji a předsíní včetně zazdění otvorů a výměna větrací mřížky v koupelně s ovládací žaluzií o rozměru 0,37 x 0,20</t>
  </si>
  <si>
    <t>3.122</t>
  </si>
  <si>
    <t>výměna vestavné el. varné desky</t>
  </si>
  <si>
    <t>sklokeramická dvouplotýnková s umístěním v dřezové desce</t>
  </si>
  <si>
    <t>3.123</t>
  </si>
  <si>
    <t>demontáž a zpětná montáž zařizovacích předmětů, viz poznámka</t>
  </si>
  <si>
    <t xml:space="preserve">umývadla, vanové baterie nástěnné v koupelně z důvodu protažení plastových rozvodů vody a odpadu do kuchyně </t>
  </si>
  <si>
    <t>3.145</t>
  </si>
  <si>
    <t>přebroušení a lakování stávajících dveřních prahů vč. demontáže a zpětné montáže, viz poznámka</t>
  </si>
  <si>
    <t>80cm u vstupních bytových dveří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</si>
  <si>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</si>
  <si>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</si>
  <si>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</si>
  <si>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</si>
  <si>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spodní skříňky osadit na nožkách s krycí lištou</t>
  </si>
  <si>
    <t>3.174</t>
  </si>
  <si>
    <t>dodávka a montáž baterie dřezové stojánkové pákové</t>
  </si>
  <si>
    <t>chrom s keramickou kartuší, český výrobce, záruka min. 5 let</t>
  </si>
  <si>
    <t>4.1</t>
  </si>
  <si>
    <t>stržení původního PVC</t>
  </si>
  <si>
    <t>m2</t>
  </si>
  <si>
    <t>KU,OP,PŘ, KOUP</t>
  </si>
  <si>
    <t>4.2</t>
  </si>
  <si>
    <t>úprava podkladu – nivelace</t>
  </si>
  <si>
    <t>KU,OP,PŘ</t>
  </si>
  <si>
    <t>4.4</t>
  </si>
  <si>
    <t>položení PVC – vyšší zátěž, celoplošně podlepit</t>
  </si>
  <si>
    <t>KU,PŘ,OP dekor plovoucí podlahy dřevo, nášlapná vrstva min. 0,7 mm</t>
  </si>
  <si>
    <t>4.5</t>
  </si>
  <si>
    <t>nalepení obvodové lišty PVC</t>
  </si>
  <si>
    <t>bm</t>
  </si>
  <si>
    <t>5.1</t>
  </si>
  <si>
    <t>zhotovení nových štukových omítek</t>
  </si>
  <si>
    <t xml:space="preserve">v celém bytě 
vč. náležité úpravy podkladu (např. použití perlinky do lepidla) </t>
  </si>
  <si>
    <t>5.4</t>
  </si>
  <si>
    <t>škrábání stěn,stropů</t>
  </si>
  <si>
    <t>v celém bytě</t>
  </si>
  <si>
    <t>5.6</t>
  </si>
  <si>
    <t>malba dvojnásobná bílá</t>
  </si>
  <si>
    <t>v celém bytě, barva otěruvzdorná</t>
  </si>
  <si>
    <t>5.12</t>
  </si>
  <si>
    <t>začištění drážky po výměně rozvodů v šíři do 150 mm</t>
  </si>
  <si>
    <t xml:space="preserve">v koupelně a kuchyni </t>
  </si>
  <si>
    <t>5.17</t>
  </si>
  <si>
    <t>silikonování spár, viz poznámka</t>
  </si>
  <si>
    <t>oprava styku vany s obkladem</t>
  </si>
  <si>
    <t>6.7</t>
  </si>
  <si>
    <t>úprava podkladu pod obklad , včetně hydroizolace, viz poznámka</t>
  </si>
  <si>
    <t xml:space="preserve">KOUP </t>
  </si>
  <si>
    <t>6.8</t>
  </si>
  <si>
    <t>vybourání keramického obkladu</t>
  </si>
  <si>
    <t xml:space="preserve">v koupelně po výměně zárubně a po vysekání drážky pro protažení rozvodů vody a odpadu do KU </t>
  </si>
  <si>
    <t>6.9</t>
  </si>
  <si>
    <t>provedení keramického obkladu</t>
  </si>
  <si>
    <t>v koupelně stejného nebo podobného dekoru se stávajícím obkladem o rozměru 0,20 x 0,25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</si>
  <si>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</si>
  <si>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</si>
  <si>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</si>
  <si>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</si>
  <si>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</si>
  <si>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</si>
  <si>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</si>
  <si>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v předsíni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</si>
  <si>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</si>
  <si>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</si>
  <si>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</si>
  <si>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</si>
  <si>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včetně boční stěny</t>
  </si>
  <si>
    <t>7.11</t>
  </si>
  <si>
    <t>nátěr radiátorů</t>
  </si>
  <si>
    <t>35 ks litinových článků v KU, OP, Koupelně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</si>
  <si>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</si>
  <si>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</si>
  <si>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</si>
  <si>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</si>
  <si>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</si>
  <si>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</si>
  <si>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</si>
  <si>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</si>
  <si>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 xml:space="preserve">OP, KU, barva bílá syntetika,  </t>
  </si>
  <si>
    <t>8.2</t>
  </si>
  <si>
    <t>montáž vodovodního plastového potrubí</t>
  </si>
  <si>
    <t xml:space="preserve">pod omítku v koupelně a kuchyni s napojením na stávající rozvody SV a TUV </t>
  </si>
  <si>
    <t>8.8</t>
  </si>
  <si>
    <t>montáž plastového odpadního potrubí, včetně zednického zapravení</t>
  </si>
  <si>
    <t>v koupelně s napojením na stávající odpad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</si>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</sst>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showGridLines="0" tabSelected="1" topLeftCell="A2" zoomScale="115" zoomScaleNormal="115" workbookViewId="0">
      <selection activeCell="A59" sqref="A5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543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43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6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47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95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101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118</v>
      </c>
    </row>
    <row r="31" spans="1:10" ht="29.25" customHeight="1">
      <c r="A31" s="16">
        <v>8</v>
      </c>
      <c r="B31" s="17" t="s">
        <v>55</v>
      </c>
      <c r="C31" s="36" t="s">
        <v>56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57</v>
      </c>
      <c r="J31" s="1">
        <v>120</v>
      </c>
    </row>
    <row r="32" spans="1:10" ht="29.25" customHeight="1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123</v>
      </c>
    </row>
    <row r="33" spans="1:10" ht="29.25" customHeight="1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124</v>
      </c>
    </row>
    <row r="34" spans="1:10" ht="29.25" customHeight="1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125</v>
      </c>
    </row>
    <row r="35" spans="1:10" ht="29.25" customHeight="1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127</v>
      </c>
    </row>
    <row r="36" spans="1:10" ht="93.75" customHeight="1">
      <c r="A36" s="16">
        <v>13</v>
      </c>
      <c r="B36" s="17" t="s">
        <v>70</v>
      </c>
      <c r="C36" s="36" t="s">
        <v>71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72</v>
      </c>
      <c r="J36" s="1">
        <v>305</v>
      </c>
    </row>
    <row r="37" spans="1:10" ht="56.25" customHeight="1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314</v>
      </c>
    </row>
    <row r="38" spans="1:10" ht="68.25" customHeight="1">
      <c r="A38" s="16">
        <v>15</v>
      </c>
      <c r="B38" s="17" t="s">
        <v>76</v>
      </c>
      <c r="C38" s="36" t="s">
        <v>77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78</v>
      </c>
      <c r="J38" s="1">
        <v>315</v>
      </c>
    </row>
    <row r="39" spans="1:10" ht="51.75" customHeight="1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361</v>
      </c>
    </row>
    <row r="40" spans="1:10" ht="29.25" customHeight="1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412</v>
      </c>
    </row>
    <row r="41" spans="1:10" ht="126.75" customHeight="1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426</v>
      </c>
    </row>
    <row r="42" spans="1:10" ht="57" customHeight="1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427</v>
      </c>
    </row>
    <row r="43" spans="1:10" ht="29.25" customHeight="1">
      <c r="A43" s="16">
        <v>20</v>
      </c>
      <c r="B43" s="17" t="s">
        <v>90</v>
      </c>
      <c r="C43" s="36" t="s">
        <v>91</v>
      </c>
      <c r="D43" s="18" t="s">
        <v>92</v>
      </c>
      <c r="E43" s="19">
        <v>31</v>
      </c>
      <c r="F43" s="38"/>
      <c r="G43" s="19">
        <f t="shared" si="0"/>
        <v>0</v>
      </c>
      <c r="H43" s="37" t="s">
        <v>93</v>
      </c>
      <c r="J43" s="1">
        <v>148</v>
      </c>
    </row>
    <row r="44" spans="1:10" ht="29.25" customHeight="1">
      <c r="A44" s="16">
        <v>21</v>
      </c>
      <c r="B44" s="17" t="s">
        <v>94</v>
      </c>
      <c r="C44" s="36" t="s">
        <v>95</v>
      </c>
      <c r="D44" s="18" t="s">
        <v>92</v>
      </c>
      <c r="E44" s="19">
        <v>28</v>
      </c>
      <c r="F44" s="38"/>
      <c r="G44" s="19">
        <f t="shared" si="0"/>
        <v>0</v>
      </c>
      <c r="H44" s="37" t="s">
        <v>96</v>
      </c>
      <c r="J44" s="1">
        <v>149</v>
      </c>
    </row>
    <row r="45" spans="1:10" ht="51" customHeight="1">
      <c r="A45" s="16">
        <v>22</v>
      </c>
      <c r="B45" s="17" t="s">
        <v>97</v>
      </c>
      <c r="C45" s="36" t="s">
        <v>98</v>
      </c>
      <c r="D45" s="18" t="s">
        <v>92</v>
      </c>
      <c r="E45" s="19">
        <v>28</v>
      </c>
      <c r="F45" s="38"/>
      <c r="G45" s="19">
        <f t="shared" si="0"/>
        <v>0</v>
      </c>
      <c r="H45" s="37" t="s">
        <v>99</v>
      </c>
      <c r="J45" s="1">
        <v>151</v>
      </c>
    </row>
    <row r="46" spans="1:10" ht="29.25" customHeight="1">
      <c r="A46" s="16">
        <v>23</v>
      </c>
      <c r="B46" s="17" t="s">
        <v>100</v>
      </c>
      <c r="C46" s="36" t="s">
        <v>101</v>
      </c>
      <c r="D46" s="18" t="s">
        <v>102</v>
      </c>
      <c r="E46" s="19">
        <v>31.5</v>
      </c>
      <c r="F46" s="38"/>
      <c r="G46" s="19">
        <f t="shared" si="0"/>
        <v>0</v>
      </c>
      <c r="H46" s="37" t="s">
        <v>96</v>
      </c>
      <c r="J46" s="1">
        <v>152</v>
      </c>
    </row>
    <row r="47" spans="1:10" ht="59.25" customHeight="1">
      <c r="A47" s="16">
        <v>24</v>
      </c>
      <c r="B47" s="17" t="s">
        <v>103</v>
      </c>
      <c r="C47" s="36" t="s">
        <v>104</v>
      </c>
      <c r="D47" s="18" t="s">
        <v>92</v>
      </c>
      <c r="E47" s="19">
        <v>126</v>
      </c>
      <c r="F47" s="38"/>
      <c r="G47" s="19">
        <f t="shared" si="0"/>
        <v>0</v>
      </c>
      <c r="H47" s="37" t="s">
        <v>105</v>
      </c>
      <c r="J47" s="1">
        <v>162</v>
      </c>
    </row>
    <row r="48" spans="1:10" ht="29.25" customHeight="1">
      <c r="A48" s="16">
        <v>25</v>
      </c>
      <c r="B48" s="17" t="s">
        <v>106</v>
      </c>
      <c r="C48" s="36" t="s">
        <v>107</v>
      </c>
      <c r="D48" s="18" t="s">
        <v>92</v>
      </c>
      <c r="E48" s="19">
        <v>126</v>
      </c>
      <c r="F48" s="38"/>
      <c r="G48" s="19">
        <f t="shared" si="0"/>
        <v>0</v>
      </c>
      <c r="H48" s="37" t="s">
        <v>108</v>
      </c>
      <c r="J48" s="1">
        <v>165</v>
      </c>
    </row>
    <row r="49" spans="1:10" ht="38.25" customHeight="1">
      <c r="A49" s="16">
        <v>26</v>
      </c>
      <c r="B49" s="17" t="s">
        <v>109</v>
      </c>
      <c r="C49" s="36" t="s">
        <v>110</v>
      </c>
      <c r="D49" s="18" t="s">
        <v>92</v>
      </c>
      <c r="E49" s="19">
        <v>126</v>
      </c>
      <c r="F49" s="38"/>
      <c r="G49" s="19">
        <f t="shared" si="0"/>
        <v>0</v>
      </c>
      <c r="H49" s="37" t="s">
        <v>111</v>
      </c>
      <c r="J49" s="1">
        <v>167</v>
      </c>
    </row>
    <row r="50" spans="1:10" ht="29.25" customHeight="1">
      <c r="A50" s="16">
        <v>27</v>
      </c>
      <c r="B50" s="17" t="s">
        <v>112</v>
      </c>
      <c r="C50" s="36" t="s">
        <v>113</v>
      </c>
      <c r="D50" s="18" t="s">
        <v>102</v>
      </c>
      <c r="E50" s="19">
        <v>1.5</v>
      </c>
      <c r="F50" s="38"/>
      <c r="G50" s="19">
        <f t="shared" si="0"/>
        <v>0</v>
      </c>
      <c r="H50" s="37" t="s">
        <v>114</v>
      </c>
      <c r="J50" s="1">
        <v>351</v>
      </c>
    </row>
    <row r="51" spans="1:10" ht="29.25" customHeight="1">
      <c r="A51" s="16">
        <v>28</v>
      </c>
      <c r="B51" s="17" t="s">
        <v>115</v>
      </c>
      <c r="C51" s="36" t="s">
        <v>116</v>
      </c>
      <c r="D51" s="18" t="s">
        <v>102</v>
      </c>
      <c r="E51" s="19">
        <v>3</v>
      </c>
      <c r="F51" s="38"/>
      <c r="G51" s="19">
        <f t="shared" si="0"/>
        <v>0</v>
      </c>
      <c r="H51" s="37" t="s">
        <v>117</v>
      </c>
      <c r="J51" s="1">
        <v>416</v>
      </c>
    </row>
    <row r="52" spans="1:10" ht="34.5" customHeight="1">
      <c r="A52" s="16">
        <v>29</v>
      </c>
      <c r="B52" s="17" t="s">
        <v>118</v>
      </c>
      <c r="C52" s="36" t="s">
        <v>119</v>
      </c>
      <c r="D52" s="18" t="s">
        <v>92</v>
      </c>
      <c r="E52" s="19">
        <v>1.7</v>
      </c>
      <c r="F52" s="38"/>
      <c r="G52" s="19">
        <f t="shared" si="0"/>
        <v>0</v>
      </c>
      <c r="H52" s="37" t="s">
        <v>120</v>
      </c>
      <c r="J52" s="1">
        <v>175</v>
      </c>
    </row>
    <row r="53" spans="1:10" ht="62.25" customHeight="1">
      <c r="A53" s="16">
        <v>30</v>
      </c>
      <c r="B53" s="17" t="s">
        <v>121</v>
      </c>
      <c r="C53" s="36" t="s">
        <v>122</v>
      </c>
      <c r="D53" s="18" t="s">
        <v>92</v>
      </c>
      <c r="E53" s="19">
        <v>1.7</v>
      </c>
      <c r="F53" s="38"/>
      <c r="G53" s="19">
        <f t="shared" si="0"/>
        <v>0</v>
      </c>
      <c r="H53" s="37" t="s">
        <v>123</v>
      </c>
      <c r="J53" s="1">
        <v>176</v>
      </c>
    </row>
    <row r="54" spans="1:10" ht="70.5" customHeight="1">
      <c r="A54" s="16">
        <v>31</v>
      </c>
      <c r="B54" s="17" t="s">
        <v>124</v>
      </c>
      <c r="C54" s="36" t="s">
        <v>125</v>
      </c>
      <c r="D54" s="18" t="s">
        <v>92</v>
      </c>
      <c r="E54" s="19">
        <v>1.7</v>
      </c>
      <c r="F54" s="38"/>
      <c r="G54" s="19">
        <f t="shared" si="0"/>
        <v>0</v>
      </c>
      <c r="H54" s="37" t="s">
        <v>126</v>
      </c>
      <c r="J54" s="1">
        <v>177</v>
      </c>
    </row>
    <row r="55" spans="1:10" ht="29.25" customHeight="1">
      <c r="A55" s="16">
        <v>32</v>
      </c>
      <c r="B55" s="17" t="s">
        <v>127</v>
      </c>
      <c r="C55" s="36" t="s">
        <v>128</v>
      </c>
      <c r="D55" s="18" t="s">
        <v>92</v>
      </c>
      <c r="E55" s="19">
        <v>2</v>
      </c>
      <c r="F55" s="38"/>
      <c r="G55" s="19">
        <f t="shared" si="0"/>
        <v>0</v>
      </c>
      <c r="H55" s="37" t="s">
        <v>54</v>
      </c>
      <c r="J55" s="1">
        <v>179</v>
      </c>
    </row>
    <row r="56" spans="1:10" ht="29.25" customHeight="1">
      <c r="A56" s="16">
        <v>33</v>
      </c>
      <c r="B56" s="17" t="s">
        <v>129</v>
      </c>
      <c r="C56" s="36" t="s">
        <v>130</v>
      </c>
      <c r="D56" s="18" t="s">
        <v>92</v>
      </c>
      <c r="E56" s="19">
        <v>2</v>
      </c>
      <c r="F56" s="38"/>
      <c r="G56" s="19">
        <f t="shared" si="0"/>
        <v>0</v>
      </c>
      <c r="H56" s="37" t="s">
        <v>54</v>
      </c>
      <c r="J56" s="1">
        <v>182</v>
      </c>
    </row>
    <row r="57" spans="1:10" ht="29.25" customHeight="1">
      <c r="A57" s="16">
        <v>34</v>
      </c>
      <c r="B57" s="17" t="s">
        <v>131</v>
      </c>
      <c r="C57" s="36" t="s">
        <v>132</v>
      </c>
      <c r="D57" s="18" t="s">
        <v>133</v>
      </c>
      <c r="E57" s="19">
        <v>4</v>
      </c>
      <c r="F57" s="38"/>
      <c r="G57" s="19">
        <f t="shared" si="0"/>
        <v>0</v>
      </c>
      <c r="H57" s="37" t="s">
        <v>134</v>
      </c>
      <c r="J57" s="1">
        <v>183</v>
      </c>
    </row>
    <row r="58" spans="1:10" ht="29.25" customHeight="1">
      <c r="A58" s="16">
        <v>35</v>
      </c>
      <c r="B58" s="17" t="s">
        <v>135</v>
      </c>
      <c r="C58" s="36" t="s">
        <v>136</v>
      </c>
      <c r="D58" s="18" t="s">
        <v>92</v>
      </c>
      <c r="E58" s="19">
        <v>2</v>
      </c>
      <c r="F58" s="38"/>
      <c r="G58" s="19">
        <f t="shared" si="0"/>
        <v>0</v>
      </c>
      <c r="H58" s="37" t="s">
        <v>66</v>
      </c>
      <c r="J58" s="1">
        <v>186</v>
      </c>
    </row>
    <row r="59" spans="1:10" ht="61.5" customHeight="1">
      <c r="A59" s="16">
        <v>36</v>
      </c>
      <c r="B59" s="17" t="s">
        <v>137</v>
      </c>
      <c r="C59" s="36" t="s">
        <v>138</v>
      </c>
      <c r="D59" s="18" t="s">
        <v>92</v>
      </c>
      <c r="E59" s="19">
        <v>1.6</v>
      </c>
      <c r="F59" s="38"/>
      <c r="G59" s="19">
        <f t="shared" si="0"/>
        <v>0</v>
      </c>
      <c r="H59" s="37" t="s">
        <v>139</v>
      </c>
      <c r="J59" s="1">
        <v>401</v>
      </c>
    </row>
    <row r="60" spans="1:10" ht="42.75" customHeight="1">
      <c r="A60" s="16">
        <v>37</v>
      </c>
      <c r="B60" s="17" t="s">
        <v>140</v>
      </c>
      <c r="C60" s="36" t="s">
        <v>141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142</v>
      </c>
      <c r="J60" s="1">
        <v>204</v>
      </c>
    </row>
    <row r="61" spans="1:10" ht="29.25" customHeight="1">
      <c r="A61" s="16">
        <v>38</v>
      </c>
      <c r="B61" s="17" t="s">
        <v>143</v>
      </c>
      <c r="C61" s="36" t="s">
        <v>144</v>
      </c>
      <c r="D61" s="18" t="s">
        <v>40</v>
      </c>
      <c r="E61" s="19">
        <v>1</v>
      </c>
      <c r="F61" s="38"/>
      <c r="G61" s="19">
        <f t="shared" si="0"/>
        <v>0</v>
      </c>
      <c r="H61" s="37" t="s">
        <v>145</v>
      </c>
      <c r="J61" s="1">
        <v>205</v>
      </c>
    </row>
    <row r="62" spans="1:10" ht="29.25" customHeight="1">
      <c r="A62" s="16">
        <v>39</v>
      </c>
      <c r="B62" s="17" t="s">
        <v>146</v>
      </c>
      <c r="C62" s="36" t="s">
        <v>147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148</v>
      </c>
      <c r="J62" s="1">
        <v>207</v>
      </c>
    </row>
    <row r="63" spans="1:10" ht="29.25" customHeight="1">
      <c r="A63" s="16">
        <v>40</v>
      </c>
      <c r="B63" s="17" t="s">
        <v>149</v>
      </c>
      <c r="C63" s="36" t="s">
        <v>150</v>
      </c>
      <c r="D63" s="18" t="s">
        <v>36</v>
      </c>
      <c r="E63" s="19">
        <v>2</v>
      </c>
      <c r="F63" s="38"/>
      <c r="G63" s="19">
        <f t="shared" si="0"/>
        <v>0</v>
      </c>
      <c r="H63" s="37" t="s">
        <v>151</v>
      </c>
      <c r="J63" s="1">
        <v>209</v>
      </c>
    </row>
    <row r="64" spans="1:10" ht="48" customHeight="1">
      <c r="A64" s="16">
        <v>41</v>
      </c>
      <c r="B64" s="17" t="s">
        <v>152</v>
      </c>
      <c r="C64" s="36" t="s">
        <v>153</v>
      </c>
      <c r="D64" s="18" t="s">
        <v>102</v>
      </c>
      <c r="E64" s="19">
        <v>3</v>
      </c>
      <c r="F64" s="38"/>
      <c r="G64" s="19">
        <f t="shared" si="0"/>
        <v>0</v>
      </c>
      <c r="H64" s="37" t="s">
        <v>154</v>
      </c>
      <c r="J64" s="1">
        <v>215</v>
      </c>
    </row>
    <row r="65" spans="1:10" ht="38.25" customHeight="1">
      <c r="A65" s="16">
        <v>42</v>
      </c>
      <c r="B65" s="17" t="s">
        <v>155</v>
      </c>
      <c r="C65" s="36" t="s">
        <v>156</v>
      </c>
      <c r="D65" s="18" t="s">
        <v>102</v>
      </c>
      <c r="E65" s="19">
        <v>1</v>
      </c>
      <c r="F65" s="38"/>
      <c r="G65" s="19">
        <f t="shared" si="0"/>
        <v>0</v>
      </c>
      <c r="H65" s="37" t="s">
        <v>157</v>
      </c>
      <c r="J65" s="1">
        <v>221</v>
      </c>
    </row>
    <row r="66" spans="1:10" ht="29.25" customHeight="1">
      <c r="A66" s="16">
        <v>43</v>
      </c>
      <c r="B66" s="17" t="s">
        <v>158</v>
      </c>
      <c r="C66" s="36" t="s">
        <v>159</v>
      </c>
      <c r="D66" s="18" t="s">
        <v>21</v>
      </c>
      <c r="E66" s="19">
        <v>1</v>
      </c>
      <c r="F66" s="38"/>
      <c r="G66" s="19">
        <f t="shared" si="0"/>
        <v>0</v>
      </c>
      <c r="H66" s="37"/>
      <c r="J66" s="1">
        <v>336</v>
      </c>
    </row>
    <row r="67" spans="1:10" ht="27" customHeight="1">
      <c r="A67" s="44" t="s">
        <v>160</v>
      </c>
      <c r="B67" s="45"/>
      <c r="C67" s="45"/>
      <c r="D67" s="45"/>
      <c r="E67" s="45"/>
      <c r="F67" s="45"/>
      <c r="G67" s="15">
        <f>SUM(G24:G66)</f>
        <v>10000</v>
      </c>
      <c r="H67" s="26"/>
    </row>
    <row r="68" spans="1:10" s="29" customFormat="1" ht="27" customHeight="1">
      <c r="A68" s="68" t="s">
        <v>161</v>
      </c>
      <c r="B68" s="68"/>
      <c r="C68" s="68"/>
      <c r="D68" s="68"/>
      <c r="E68" s="68"/>
      <c r="F68" s="68"/>
      <c r="G68" s="68"/>
      <c r="H68" s="68"/>
    </row>
    <row r="69" spans="1:10" ht="27" customHeight="1">
      <c r="A69" s="67" t="s">
        <v>162</v>
      </c>
      <c r="B69" s="67"/>
      <c r="C69" s="67"/>
      <c r="D69" s="67"/>
      <c r="E69" s="67"/>
      <c r="F69" s="67"/>
      <c r="G69" s="67"/>
      <c r="H69" s="67"/>
    </row>
    <row r="70" spans="1:10" ht="35.1" customHeight="1">
      <c r="A70" s="32" t="s">
        <v>163</v>
      </c>
      <c r="B70" s="33"/>
      <c r="C70" s="33"/>
      <c r="D70" s="33"/>
      <c r="E70" s="34"/>
      <c r="F70" s="39"/>
      <c r="G70" s="31" t="s">
        <v>164</v>
      </c>
      <c r="H70" s="30"/>
    </row>
    <row r="71" spans="1:10" ht="15.75" customHeight="1">
      <c r="A71" s="27"/>
      <c r="B71" s="42" t="s">
        <v>165</v>
      </c>
      <c r="C71" s="42"/>
      <c r="D71" s="42"/>
      <c r="E71" s="42"/>
      <c r="F71" s="43"/>
    </row>
    <row r="72" spans="1:10" ht="45" customHeight="1">
      <c r="A72" s="28">
        <v>1</v>
      </c>
      <c r="B72" s="40" t="s">
        <v>166</v>
      </c>
      <c r="C72" s="40"/>
      <c r="D72" s="40"/>
      <c r="E72" s="40"/>
      <c r="F72" s="41"/>
    </row>
    <row r="73" spans="1:10" ht="60" customHeight="1">
      <c r="A73" s="28">
        <v>2</v>
      </c>
      <c r="B73" s="40" t="s">
        <v>167</v>
      </c>
      <c r="C73" s="40"/>
      <c r="D73" s="40"/>
      <c r="E73" s="40"/>
      <c r="F73" s="41"/>
    </row>
    <row r="74" spans="1:10" ht="60" customHeight="1">
      <c r="A74" s="28">
        <v>3</v>
      </c>
      <c r="B74" s="40" t="s">
        <v>168</v>
      </c>
      <c r="C74" s="40"/>
      <c r="D74" s="40"/>
      <c r="E74" s="40"/>
      <c r="F74" s="41"/>
    </row>
    <row r="75" spans="1:10" ht="120" customHeight="1">
      <c r="A75" s="28">
        <v>4</v>
      </c>
      <c r="B75" s="40" t="s">
        <v>169</v>
      </c>
      <c r="C75" s="40"/>
      <c r="D75" s="40"/>
      <c r="E75" s="40"/>
      <c r="F75" s="41"/>
    </row>
    <row r="76" spans="1:10">
      <c r="A76" s="10"/>
      <c r="B76" s="35"/>
      <c r="C76" s="35"/>
      <c r="D76" s="35"/>
      <c r="E76" s="35"/>
      <c r="F76" s="35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9:H69"/>
    <mergeCell ref="A68:H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B72:F72"/>
    <mergeCell ref="B73:F73"/>
    <mergeCell ref="B74:F74"/>
    <mergeCell ref="B75:F75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2019-07-18T05:36:37Z</dcterms:modified>
</cp:coreProperties>
</file>