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4" s="1"/>
  <c r="G25"/>
  <c r="G24"/>
</calcChain>
</file>

<file path=xl/sharedStrings.xml><?xml version="1.0" encoding="utf-8"?>
<sst xmlns="http://schemas.openxmlformats.org/spreadsheetml/2006/main" count="234" uniqueCount="183">
  <si>
    <t>Oprava volného bytu č. 4, P.Lumumby 4</t>
  </si>
  <si>
    <t>VZ č. 129/2019</t>
  </si>
  <si>
    <t>18.7.2019 10:41:09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</si>
  <si>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</si>
  <si>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</si>
  <si>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</si>
  <si>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</si>
  <si>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</si>
  <si>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</si>
  <si>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</si>
  <si>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</si>
  <si>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</si>
  <si>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</si>
  <si>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</si>
  <si>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</si>
  <si>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</si>
  <si>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</si>
  <si>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</si>
  <si>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4/2262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</si>
  <si>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</si>
  <si>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</si>
  <si>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</si>
  <si>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</si>
  <si>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</si>
  <si>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</si>
  <si>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</si>
  <si>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</si>
  <si>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</si>
  <si>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</si>
  <si>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</si>
  <si>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</si>
  <si>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</si>
  <si>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</si>
  <si>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</si>
  <si>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</si>
  <si>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</si>
  <si>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</si>
  <si>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</si>
  <si>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</si>
  <si>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</si>
  <si>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</si>
  <si>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</si>
  <si>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</si>
  <si>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Přesunutí 1ks svítidla v KU z boční strany na strop.
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</si>
  <si>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</si>
  <si>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</si>
  <si>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</si>
  <si>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</si>
  <si>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</si>
  <si>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</si>
  <si>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</si>
  <si>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</si>
  <si>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</si>
  <si>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</si>
  <si>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</si>
  <si>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</si>
  <si>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</si>
  <si>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</si>
  <si>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</si>
  <si>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</si>
  <si>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</si>
  <si>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</si>
  <si>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</si>
  <si>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 mm, dekor dtto KU-linka, horní=64x81cm, spodní=64x172cm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</si>
  <si>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</si>
  <si>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</si>
  <si>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</si>
  <si>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</si>
  <si>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</si>
  <si>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OP, LO, vstupní = lak</t>
  </si>
  <si>
    <t>3.77</t>
  </si>
  <si>
    <t>výměna přechodových lišt – délka 60 cm</t>
  </si>
  <si>
    <t>KOU, WC</t>
  </si>
  <si>
    <t>3.83</t>
  </si>
  <si>
    <t>výměna zámku u dveří</t>
  </si>
  <si>
    <t>vstupní=bezpečnostní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</si>
  <si>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</si>
  <si>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</si>
  <si>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</si>
  <si>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</si>
  <si>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</si>
  <si>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</si>
  <si>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</si>
  <si>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</si>
  <si>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</si>
  <si>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</si>
  <si>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hliníkové hrany u sporáku</t>
  </si>
  <si>
    <t>3.117</t>
  </si>
  <si>
    <t>výměna polic a žebříku spižní skříně</t>
  </si>
  <si>
    <t>7xpolice, 1xžebřík, včetně opravy rámu</t>
  </si>
  <si>
    <t>3.118</t>
  </si>
  <si>
    <t>výměna větracích mřížek</t>
  </si>
  <si>
    <t>2 x spíž</t>
  </si>
  <si>
    <t>3.132</t>
  </si>
  <si>
    <t>výměna vestavné skříně - šíře nad 200 cm, viz poznámka</t>
  </si>
  <si>
    <t>PŘ, dvoudílná, čtyřdvéřová, klasické otevírání dveří, š=2,20m, v=2,68m, h=0,60m, tloušťka lamina min. 18mm, včetně olištování</t>
  </si>
  <si>
    <t>4.1</t>
  </si>
  <si>
    <t>stržení původního PVC</t>
  </si>
  <si>
    <t>m2</t>
  </si>
  <si>
    <t>PŘ, KU, vč.spíže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</si>
  <si>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</si>
  <si>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</si>
  <si>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</si>
  <si>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</si>
  <si>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</si>
  <si>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</si>
  <si>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</si>
  <si>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KU, vč.spíže, dekor plovoucí podlaha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</si>
  <si>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</si>
  <si>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</si>
  <si>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</si>
  <si>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</si>
  <si>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</si>
  <si>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</si>
  <si>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</si>
  <si>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</si>
  <si>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</si>
  <si>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</si>
  <si>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</si>
  <si>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</si>
  <si>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</si>
  <si>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5.4</t>
  </si>
  <si>
    <t>škrábání stěn,stropů</t>
  </si>
  <si>
    <t>vč.spižní skříně</t>
  </si>
  <si>
    <t>5.6</t>
  </si>
  <si>
    <t>malba dvojnásobná bílá</t>
  </si>
  <si>
    <t>6.15</t>
  </si>
  <si>
    <t>vybourání soklíku</t>
  </si>
  <si>
    <t>m</t>
  </si>
  <si>
    <t>PŘ, KU = u podlahy, vč.zednických úprav</t>
  </si>
  <si>
    <t>6.25</t>
  </si>
  <si>
    <t>zhotovení nových revizních dvířek IŠ</t>
  </si>
  <si>
    <t>revizní dvířka dřevěná, dvoukřídlá, včetně rámu (cca 60x60 cm)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</si>
  <si>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</si>
  <si>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</si>
  <si>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</si>
  <si>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</si>
  <si>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</si>
  <si>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</si>
  <si>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</si>
  <si>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</si>
  <si>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</si>
  <si>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</si>
  <si>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KU = barva bílá, vstupní = barva hnědá</t>
  </si>
  <si>
    <t>9.1</t>
  </si>
  <si>
    <t>opravy a seřízení plastových oken, viz poznámka</t>
  </si>
  <si>
    <t>KU, OP, LO</t>
  </si>
  <si>
    <t>9.14</t>
  </si>
  <si>
    <t>výroba klíčů pro zámkovou vložku</t>
  </si>
  <si>
    <t>2xsklep, 2xdům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</si>
  <si>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</si>
  <si>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</si>
  <si>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</si>
  <si>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</si>
  <si>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</si>
  <si>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</si>
  <si>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</si>
  <si>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3ks garnýží, včetně roletových desek v KU, OP, LO</t>
  </si>
  <si>
    <t>11.8</t>
  </si>
  <si>
    <t>vyčištění keramického obkladu</t>
  </si>
  <si>
    <t>KOU = 12m2, WC = 3m2, KU = 4m2</t>
  </si>
  <si>
    <t>11.9</t>
  </si>
  <si>
    <t>vyčištění dlažby</t>
  </si>
  <si>
    <t>KOU = 2m2, WC = 2m2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</si>
  <si>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</si>
  <si>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</si>
  <si>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</si>
  <si>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</si>
  <si>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</si>
  <si>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</si>
  <si>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KOU - umývadlo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</si>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</sst>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showGridLines="0" tabSelected="1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544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50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7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30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71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30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79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81</v>
      </c>
    </row>
    <row r="33" spans="1:10" ht="30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60">
      <c r="A34" s="16">
        <v>11</v>
      </c>
      <c r="B34" s="17" t="s">
        <v>61</v>
      </c>
      <c r="C34" s="36" t="s">
        <v>62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63</v>
      </c>
      <c r="J34" s="1">
        <v>92</v>
      </c>
    </row>
    <row r="35" spans="1:10" ht="4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93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69</v>
      </c>
      <c r="J36" s="1">
        <v>110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72</v>
      </c>
      <c r="J37" s="1">
        <v>118</v>
      </c>
    </row>
    <row r="38" spans="1:10" ht="29.25" customHeight="1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124</v>
      </c>
    </row>
    <row r="39" spans="1:10" ht="30">
      <c r="A39" s="16">
        <v>16</v>
      </c>
      <c r="B39" s="17" t="s">
        <v>76</v>
      </c>
      <c r="C39" s="36" t="s">
        <v>77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78</v>
      </c>
      <c r="J39" s="1">
        <v>127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66</v>
      </c>
      <c r="J40" s="1">
        <v>130</v>
      </c>
    </row>
    <row r="41" spans="1:10" ht="4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83</v>
      </c>
      <c r="J41" s="1">
        <v>294</v>
      </c>
    </row>
    <row r="42" spans="1:10" ht="30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301</v>
      </c>
    </row>
    <row r="43" spans="1:10" ht="30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304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92</v>
      </c>
      <c r="J44" s="1">
        <v>305</v>
      </c>
    </row>
    <row r="45" spans="1:10" ht="75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95</v>
      </c>
      <c r="J45" s="1">
        <v>325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98</v>
      </c>
      <c r="E46" s="19">
        <v>16</v>
      </c>
      <c r="F46" s="38"/>
      <c r="G46" s="19">
        <f t="shared" si="0"/>
        <v>0</v>
      </c>
      <c r="H46" s="37" t="s">
        <v>99</v>
      </c>
      <c r="J46" s="1">
        <v>148</v>
      </c>
    </row>
    <row r="47" spans="1:10" ht="29.25" customHeight="1">
      <c r="A47" s="16">
        <v>24</v>
      </c>
      <c r="B47" s="17" t="s">
        <v>100</v>
      </c>
      <c r="C47" s="36" t="s">
        <v>101</v>
      </c>
      <c r="D47" s="18" t="s">
        <v>98</v>
      </c>
      <c r="E47" s="19">
        <v>16</v>
      </c>
      <c r="F47" s="38"/>
      <c r="G47" s="19">
        <f t="shared" si="0"/>
        <v>0</v>
      </c>
      <c r="H47" s="37" t="s">
        <v>99</v>
      </c>
      <c r="J47" s="1">
        <v>149</v>
      </c>
    </row>
    <row r="48" spans="1:10" ht="30">
      <c r="A48" s="16">
        <v>25</v>
      </c>
      <c r="B48" s="17" t="s">
        <v>102</v>
      </c>
      <c r="C48" s="36" t="s">
        <v>103</v>
      </c>
      <c r="D48" s="18" t="s">
        <v>98</v>
      </c>
      <c r="E48" s="19">
        <v>34</v>
      </c>
      <c r="F48" s="38"/>
      <c r="G48" s="19">
        <f t="shared" si="0"/>
        <v>0</v>
      </c>
      <c r="H48" s="37" t="s">
        <v>104</v>
      </c>
      <c r="J48" s="1">
        <v>150</v>
      </c>
    </row>
    <row r="49" spans="1:10" ht="30">
      <c r="A49" s="16">
        <v>26</v>
      </c>
      <c r="B49" s="17" t="s">
        <v>105</v>
      </c>
      <c r="C49" s="36" t="s">
        <v>106</v>
      </c>
      <c r="D49" s="18" t="s">
        <v>98</v>
      </c>
      <c r="E49" s="19">
        <v>17</v>
      </c>
      <c r="F49" s="38"/>
      <c r="G49" s="19">
        <f t="shared" si="0"/>
        <v>0</v>
      </c>
      <c r="H49" s="37" t="s">
        <v>107</v>
      </c>
      <c r="J49" s="1">
        <v>151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110</v>
      </c>
      <c r="E50" s="19">
        <v>61</v>
      </c>
      <c r="F50" s="38"/>
      <c r="G50" s="19">
        <f t="shared" si="0"/>
        <v>0</v>
      </c>
      <c r="H50" s="37" t="s">
        <v>111</v>
      </c>
      <c r="J50" s="1">
        <v>152</v>
      </c>
    </row>
    <row r="51" spans="1:10" ht="29.25" customHeight="1">
      <c r="A51" s="16">
        <v>28</v>
      </c>
      <c r="B51" s="17" t="s">
        <v>112</v>
      </c>
      <c r="C51" s="36" t="s">
        <v>113</v>
      </c>
      <c r="D51" s="18" t="s">
        <v>98</v>
      </c>
      <c r="E51" s="19">
        <v>34</v>
      </c>
      <c r="F51" s="38"/>
      <c r="G51" s="19">
        <f t="shared" si="0"/>
        <v>0</v>
      </c>
      <c r="H51" s="37" t="s">
        <v>114</v>
      </c>
      <c r="J51" s="1">
        <v>154</v>
      </c>
    </row>
    <row r="52" spans="1:10" ht="29.25" customHeight="1">
      <c r="A52" s="16">
        <v>29</v>
      </c>
      <c r="B52" s="17" t="s">
        <v>115</v>
      </c>
      <c r="C52" s="36" t="s">
        <v>116</v>
      </c>
      <c r="D52" s="18" t="s">
        <v>98</v>
      </c>
      <c r="E52" s="19">
        <v>34</v>
      </c>
      <c r="F52" s="38"/>
      <c r="G52" s="19">
        <f t="shared" si="0"/>
        <v>0</v>
      </c>
      <c r="H52" s="37" t="s">
        <v>114</v>
      </c>
      <c r="J52" s="1">
        <v>157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98</v>
      </c>
      <c r="E53" s="19">
        <v>34</v>
      </c>
      <c r="F53" s="38"/>
      <c r="G53" s="19">
        <f t="shared" si="0"/>
        <v>0</v>
      </c>
      <c r="H53" s="37" t="s">
        <v>114</v>
      </c>
      <c r="J53" s="1">
        <v>158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98</v>
      </c>
      <c r="E54" s="19">
        <v>240</v>
      </c>
      <c r="F54" s="38"/>
      <c r="G54" s="19">
        <f t="shared" si="0"/>
        <v>0</v>
      </c>
      <c r="H54" s="37"/>
      <c r="J54" s="1">
        <v>162</v>
      </c>
    </row>
    <row r="55" spans="1:10" ht="29.25" customHeight="1">
      <c r="A55" s="16">
        <v>32</v>
      </c>
      <c r="B55" s="17" t="s">
        <v>121</v>
      </c>
      <c r="C55" s="36" t="s">
        <v>122</v>
      </c>
      <c r="D55" s="18" t="s">
        <v>98</v>
      </c>
      <c r="E55" s="19">
        <v>240</v>
      </c>
      <c r="F55" s="38"/>
      <c r="G55" s="19">
        <f t="shared" si="0"/>
        <v>0</v>
      </c>
      <c r="H55" s="37" t="s">
        <v>123</v>
      </c>
      <c r="J55" s="1">
        <v>165</v>
      </c>
    </row>
    <row r="56" spans="1:10" ht="29.25" customHeight="1">
      <c r="A56" s="16">
        <v>33</v>
      </c>
      <c r="B56" s="17" t="s">
        <v>124</v>
      </c>
      <c r="C56" s="36" t="s">
        <v>125</v>
      </c>
      <c r="D56" s="18" t="s">
        <v>98</v>
      </c>
      <c r="E56" s="19">
        <v>240</v>
      </c>
      <c r="F56" s="38"/>
      <c r="G56" s="19">
        <f t="shared" ref="G56:G73" si="1">ROUND(E56*F56, 2)</f>
        <v>0</v>
      </c>
      <c r="H56" s="37" t="s">
        <v>123</v>
      </c>
      <c r="J56" s="1">
        <v>167</v>
      </c>
    </row>
    <row r="57" spans="1:10" ht="30">
      <c r="A57" s="16">
        <v>34</v>
      </c>
      <c r="B57" s="17" t="s">
        <v>126</v>
      </c>
      <c r="C57" s="36" t="s">
        <v>127</v>
      </c>
      <c r="D57" s="18" t="s">
        <v>128</v>
      </c>
      <c r="E57" s="19">
        <v>27</v>
      </c>
      <c r="F57" s="38"/>
      <c r="G57" s="19">
        <f t="shared" si="1"/>
        <v>0</v>
      </c>
      <c r="H57" s="37" t="s">
        <v>129</v>
      </c>
      <c r="J57" s="1">
        <v>183</v>
      </c>
    </row>
    <row r="58" spans="1:10" ht="45">
      <c r="A58" s="16">
        <v>35</v>
      </c>
      <c r="B58" s="17" t="s">
        <v>130</v>
      </c>
      <c r="C58" s="36" t="s">
        <v>131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132</v>
      </c>
      <c r="J58" s="1">
        <v>193</v>
      </c>
    </row>
    <row r="59" spans="1:10" ht="29.25" customHeight="1">
      <c r="A59" s="16">
        <v>36</v>
      </c>
      <c r="B59" s="17" t="s">
        <v>133</v>
      </c>
      <c r="C59" s="36" t="s">
        <v>134</v>
      </c>
      <c r="D59" s="18" t="s">
        <v>36</v>
      </c>
      <c r="E59" s="19">
        <v>4</v>
      </c>
      <c r="F59" s="38"/>
      <c r="G59" s="19">
        <f t="shared" si="1"/>
        <v>0</v>
      </c>
      <c r="H59" s="37" t="s">
        <v>135</v>
      </c>
      <c r="J59" s="1">
        <v>204</v>
      </c>
    </row>
    <row r="60" spans="1:10" ht="29.25" customHeight="1">
      <c r="A60" s="16">
        <v>37</v>
      </c>
      <c r="B60" s="17" t="s">
        <v>136</v>
      </c>
      <c r="C60" s="36" t="s">
        <v>137</v>
      </c>
      <c r="D60" s="18" t="s">
        <v>42</v>
      </c>
      <c r="E60" s="19">
        <v>1</v>
      </c>
      <c r="F60" s="38"/>
      <c r="G60" s="19">
        <f t="shared" si="1"/>
        <v>0</v>
      </c>
      <c r="H60" s="37"/>
      <c r="J60" s="1">
        <v>205</v>
      </c>
    </row>
    <row r="61" spans="1:10" ht="29.25" customHeight="1">
      <c r="A61" s="16">
        <v>38</v>
      </c>
      <c r="B61" s="17" t="s">
        <v>138</v>
      </c>
      <c r="C61" s="36" t="s">
        <v>139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140</v>
      </c>
      <c r="J61" s="1">
        <v>207</v>
      </c>
    </row>
    <row r="62" spans="1:10" ht="30">
      <c r="A62" s="16">
        <v>39</v>
      </c>
      <c r="B62" s="17" t="s">
        <v>141</v>
      </c>
      <c r="C62" s="36" t="s">
        <v>142</v>
      </c>
      <c r="D62" s="18" t="s">
        <v>36</v>
      </c>
      <c r="E62" s="19">
        <v>4</v>
      </c>
      <c r="F62" s="38"/>
      <c r="G62" s="19">
        <f t="shared" si="1"/>
        <v>0</v>
      </c>
      <c r="H62" s="37" t="s">
        <v>143</v>
      </c>
      <c r="J62" s="1">
        <v>209</v>
      </c>
    </row>
    <row r="63" spans="1:10" ht="29.25" customHeight="1">
      <c r="A63" s="16">
        <v>40</v>
      </c>
      <c r="B63" s="17" t="s">
        <v>144</v>
      </c>
      <c r="C63" s="36" t="s">
        <v>145</v>
      </c>
      <c r="D63" s="18" t="s">
        <v>36</v>
      </c>
      <c r="E63" s="19">
        <v>3</v>
      </c>
      <c r="F63" s="38"/>
      <c r="G63" s="19">
        <f t="shared" si="1"/>
        <v>0</v>
      </c>
      <c r="H63" s="37" t="s">
        <v>146</v>
      </c>
      <c r="J63" s="1">
        <v>237</v>
      </c>
    </row>
    <row r="64" spans="1:10" ht="29.25" customHeight="1">
      <c r="A64" s="16">
        <v>41</v>
      </c>
      <c r="B64" s="17" t="s">
        <v>147</v>
      </c>
      <c r="C64" s="36" t="s">
        <v>148</v>
      </c>
      <c r="D64" s="18" t="s">
        <v>36</v>
      </c>
      <c r="E64" s="19">
        <v>4</v>
      </c>
      <c r="F64" s="38"/>
      <c r="G64" s="19">
        <f t="shared" si="1"/>
        <v>0</v>
      </c>
      <c r="H64" s="37" t="s">
        <v>149</v>
      </c>
      <c r="J64" s="1">
        <v>250</v>
      </c>
    </row>
    <row r="65" spans="1:10" ht="29.25" customHeight="1">
      <c r="A65" s="16">
        <v>42</v>
      </c>
      <c r="B65" s="17" t="s">
        <v>150</v>
      </c>
      <c r="C65" s="36" t="s">
        <v>151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152</v>
      </c>
      <c r="J65" s="1">
        <v>252</v>
      </c>
    </row>
    <row r="66" spans="1:10" ht="29.25" customHeight="1">
      <c r="A66" s="16">
        <v>43</v>
      </c>
      <c r="B66" s="17" t="s">
        <v>153</v>
      </c>
      <c r="C66" s="36" t="s">
        <v>154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152</v>
      </c>
      <c r="J66" s="1">
        <v>253</v>
      </c>
    </row>
    <row r="67" spans="1:10" ht="45">
      <c r="A67" s="16">
        <v>44</v>
      </c>
      <c r="B67" s="17" t="s">
        <v>155</v>
      </c>
      <c r="C67" s="36" t="s">
        <v>156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157</v>
      </c>
      <c r="J67" s="1">
        <v>303</v>
      </c>
    </row>
    <row r="68" spans="1:10" ht="30">
      <c r="A68" s="16">
        <v>45</v>
      </c>
      <c r="B68" s="17" t="s">
        <v>158</v>
      </c>
      <c r="C68" s="36" t="s">
        <v>159</v>
      </c>
      <c r="D68" s="18" t="s">
        <v>98</v>
      </c>
      <c r="E68" s="19">
        <v>19</v>
      </c>
      <c r="F68" s="38"/>
      <c r="G68" s="19">
        <f t="shared" si="1"/>
        <v>0</v>
      </c>
      <c r="H68" s="37" t="s">
        <v>160</v>
      </c>
      <c r="J68" s="1">
        <v>270</v>
      </c>
    </row>
    <row r="69" spans="1:10" ht="29.25" customHeight="1">
      <c r="A69" s="16">
        <v>46</v>
      </c>
      <c r="B69" s="17" t="s">
        <v>161</v>
      </c>
      <c r="C69" s="36" t="s">
        <v>162</v>
      </c>
      <c r="D69" s="18" t="s">
        <v>98</v>
      </c>
      <c r="E69" s="19">
        <v>4</v>
      </c>
      <c r="F69" s="38"/>
      <c r="G69" s="19">
        <f t="shared" si="1"/>
        <v>0</v>
      </c>
      <c r="H69" s="37" t="s">
        <v>163</v>
      </c>
      <c r="J69" s="1">
        <v>271</v>
      </c>
    </row>
    <row r="70" spans="1:10" ht="29.25" customHeight="1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275</v>
      </c>
    </row>
    <row r="71" spans="1:10" ht="29.25" customHeight="1">
      <c r="A71" s="16">
        <v>48</v>
      </c>
      <c r="B71" s="17" t="s">
        <v>166</v>
      </c>
      <c r="C71" s="36" t="s">
        <v>167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276</v>
      </c>
    </row>
    <row r="72" spans="1:10" ht="29.25" customHeight="1">
      <c r="A72" s="16">
        <v>49</v>
      </c>
      <c r="B72" s="17" t="s">
        <v>168</v>
      </c>
      <c r="C72" s="36" t="s">
        <v>169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170</v>
      </c>
      <c r="J72" s="1">
        <v>278</v>
      </c>
    </row>
    <row r="73" spans="1:10" ht="29.25" customHeight="1">
      <c r="A73" s="16">
        <v>50</v>
      </c>
      <c r="B73" s="17" t="s">
        <v>171</v>
      </c>
      <c r="C73" s="36" t="s">
        <v>172</v>
      </c>
      <c r="D73" s="18" t="s">
        <v>21</v>
      </c>
      <c r="E73" s="19">
        <v>1</v>
      </c>
      <c r="F73" s="38"/>
      <c r="G73" s="19">
        <f t="shared" si="1"/>
        <v>0</v>
      </c>
      <c r="H73" s="37"/>
      <c r="J73" s="1">
        <v>308</v>
      </c>
    </row>
    <row r="74" spans="1:10" ht="27" customHeight="1">
      <c r="A74" s="44" t="s">
        <v>173</v>
      </c>
      <c r="B74" s="45"/>
      <c r="C74" s="45"/>
      <c r="D74" s="45"/>
      <c r="E74" s="45"/>
      <c r="F74" s="45"/>
      <c r="G74" s="15">
        <f>SUM(G24:G73)</f>
        <v>10000</v>
      </c>
      <c r="H74" s="26"/>
    </row>
    <row r="75" spans="1:10" s="29" customFormat="1" ht="27" customHeight="1">
      <c r="A75" s="68" t="s">
        <v>174</v>
      </c>
      <c r="B75" s="68"/>
      <c r="C75" s="68"/>
      <c r="D75" s="68"/>
      <c r="E75" s="68"/>
      <c r="F75" s="68"/>
      <c r="G75" s="68"/>
      <c r="H75" s="68"/>
    </row>
    <row r="76" spans="1:10" ht="27" customHeight="1">
      <c r="A76" s="67" t="s">
        <v>175</v>
      </c>
      <c r="B76" s="67"/>
      <c r="C76" s="67"/>
      <c r="D76" s="67"/>
      <c r="E76" s="67"/>
      <c r="F76" s="67"/>
      <c r="G76" s="67"/>
      <c r="H76" s="67"/>
    </row>
    <row r="77" spans="1:10" ht="35.1" customHeight="1">
      <c r="A77" s="32" t="s">
        <v>176</v>
      </c>
      <c r="B77" s="33"/>
      <c r="C77" s="33"/>
      <c r="D77" s="33"/>
      <c r="E77" s="34"/>
      <c r="F77" s="39"/>
      <c r="G77" s="31" t="s">
        <v>177</v>
      </c>
      <c r="H77" s="30"/>
    </row>
    <row r="78" spans="1:10" ht="15.75" customHeight="1">
      <c r="A78" s="27"/>
      <c r="B78" s="42" t="s">
        <v>178</v>
      </c>
      <c r="C78" s="42"/>
      <c r="D78" s="42"/>
      <c r="E78" s="42"/>
      <c r="F78" s="43"/>
    </row>
    <row r="79" spans="1:10" ht="45" customHeight="1">
      <c r="A79" s="28">
        <v>1</v>
      </c>
      <c r="B79" s="40" t="s">
        <v>179</v>
      </c>
      <c r="C79" s="40"/>
      <c r="D79" s="40"/>
      <c r="E79" s="40"/>
      <c r="F79" s="41"/>
    </row>
    <row r="80" spans="1:10" ht="60" customHeight="1">
      <c r="A80" s="28">
        <v>2</v>
      </c>
      <c r="B80" s="40" t="s">
        <v>180</v>
      </c>
      <c r="C80" s="40"/>
      <c r="D80" s="40"/>
      <c r="E80" s="40"/>
      <c r="F80" s="41"/>
    </row>
    <row r="81" spans="1:6" ht="60" customHeight="1">
      <c r="A81" s="28">
        <v>3</v>
      </c>
      <c r="B81" s="40" t="s">
        <v>181</v>
      </c>
      <c r="C81" s="40"/>
      <c r="D81" s="40"/>
      <c r="E81" s="40"/>
      <c r="F81" s="41"/>
    </row>
    <row r="82" spans="1:6" ht="120" customHeight="1">
      <c r="A82" s="28">
        <v>4</v>
      </c>
      <c r="B82" s="40" t="s">
        <v>182</v>
      </c>
      <c r="C82" s="40"/>
      <c r="D82" s="40"/>
      <c r="E82" s="40"/>
      <c r="F82" s="41"/>
    </row>
    <row r="83" spans="1:6">
      <c r="A83" s="10"/>
      <c r="B83" s="35"/>
      <c r="C83" s="35"/>
      <c r="D83" s="35"/>
      <c r="E83" s="35"/>
      <c r="F83" s="35"/>
    </row>
    <row r="84" spans="1:6">
      <c r="A84" s="10"/>
    </row>
    <row r="85" spans="1:6">
      <c r="A85" s="10"/>
    </row>
    <row r="86" spans="1:6">
      <c r="A86" s="10"/>
    </row>
    <row r="87" spans="1:6">
      <c r="A87" s="10"/>
    </row>
    <row r="88" spans="1:6">
      <c r="A88" s="10"/>
    </row>
    <row r="89" spans="1:6">
      <c r="A89" s="10"/>
    </row>
    <row r="90" spans="1:6">
      <c r="A90" s="10"/>
    </row>
    <row r="91" spans="1:6">
      <c r="A91" s="10"/>
    </row>
    <row r="92" spans="1:6">
      <c r="A92" s="10"/>
    </row>
    <row r="93" spans="1:6">
      <c r="A93" s="10"/>
    </row>
    <row r="94" spans="1:6">
      <c r="A94" s="10"/>
    </row>
    <row r="95" spans="1:6">
      <c r="A95" s="10"/>
    </row>
    <row r="96" spans="1:6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B79:F79"/>
    <mergeCell ref="B80:F80"/>
    <mergeCell ref="B81:F81"/>
    <mergeCell ref="B82:F82"/>
    <mergeCell ref="B78:F7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2019-07-22T06:02:43Z</cp:lastPrinted>
  <dcterms:created xsi:type="dcterms:W3CDTF">2016-02-28T17:51:02Z</dcterms:created>
  <dcterms:modified xsi:type="dcterms:W3CDTF">2019-07-22T06:03:50Z</dcterms:modified>
</cp:coreProperties>
</file>