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<sst xmlns="http://schemas.openxmlformats.org/spreadsheetml/2006/main" count="120" uniqueCount="103">
  <si>
    <t>Oprava obsazeného  bytu č.8, Volgogradská 128</t>
  </si>
  <si>
    <t>VZ č. 134/2019</t>
  </si>
  <si>
    <t>29.7.2019 16:38:20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</si>
  <si>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</si>
  <si>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</si>
  <si>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</si>
  <si>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</si>
  <si>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</si>
  <si>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</si>
  <si>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</si>
  <si>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</si>
  <si>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</si>
  <si>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</si>
  <si>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</si>
  <si>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</si>
  <si>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</si>
  <si>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</si>
  <si>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</si>
  <si>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128/2388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</si>
  <si>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</si>
  <si>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</si>
  <si>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</si>
  <si>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</si>
  <si>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</si>
  <si>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</si>
  <si>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</si>
  <si>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</si>
  <si>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</si>
  <si>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</si>
  <si>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</si>
  <si>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</si>
  <si>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</si>
  <si>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</si>
  <si>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</si>
  <si>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3.40</t>
  </si>
  <si>
    <t>výměna skříňky nad digestoří</t>
  </si>
  <si>
    <t>ks</t>
  </si>
  <si>
    <t>dekor kuch.linky, s panty s tlumením na ramínku</t>
  </si>
  <si>
    <t>3.41</t>
  </si>
  <si>
    <t>výměna digestoře klasické s vnitřním recirkulačním odtahem</t>
  </si>
  <si>
    <t>3.78</t>
  </si>
  <si>
    <t>výměna přechodových lišt – délka 70 cm</t>
  </si>
  <si>
    <t>3.82</t>
  </si>
  <si>
    <t>výměna dveřního kování</t>
  </si>
  <si>
    <t>3.83</t>
  </si>
  <si>
    <t>výměna zámku u dveří</t>
  </si>
  <si>
    <t>3.118</t>
  </si>
  <si>
    <t>výměna větracích mřížek</t>
  </si>
  <si>
    <t>koupelna,WC</t>
  </si>
  <si>
    <t>3.123</t>
  </si>
  <si>
    <t>demontáž a zpětná montáž zařizovacích předmětů, viz poznámka</t>
  </si>
  <si>
    <t>soubor</t>
  </si>
  <si>
    <t>kuchyňské linky,  plynového sporáku (při výměně PVC))</t>
  </si>
  <si>
    <t>3.132</t>
  </si>
  <si>
    <t>výměna vestavné skříně - šíře nad 200 cm, viz poznámka</t>
  </si>
  <si>
    <t>š.220 cm, v.265 cm, dekor dřevo, ABS hrany min. 2mm, dvoudílná, dvoukřídlá</t>
  </si>
  <si>
    <t>3.143</t>
  </si>
  <si>
    <t>demontáž dřevěného rámu a dveří včetně začištění omítek - viz poznámka</t>
  </si>
  <si>
    <t>do kuchyně</t>
  </si>
  <si>
    <t>4.1</t>
  </si>
  <si>
    <t>stržení původního PVC</t>
  </si>
  <si>
    <t>m2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</si>
  <si>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</si>
  <si>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</si>
  <si>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</si>
  <si>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</si>
  <si>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</si>
  <si>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</si>
  <si>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</t>
  </si>
  <si>
    <t>4.5</t>
  </si>
  <si>
    <t>nalepení obvodové lišty PVC</t>
  </si>
  <si>
    <t>bm</t>
  </si>
  <si>
    <t>5.1</t>
  </si>
  <si>
    <t>zhotovení nových štukových omítek</t>
  </si>
  <si>
    <t>kuchyň, předsíň, včetně náležité úpravy podkladu (např.použití perlinky, lepidla)</t>
  </si>
  <si>
    <t>5.2</t>
  </si>
  <si>
    <t>lokální opravy prasklin, prasklin panelových spojů</t>
  </si>
  <si>
    <t>perlinka, lepidlo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</si>
  <si>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</si>
  <si>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</si>
  <si>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</si>
  <si>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</si>
  <si>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</si>
  <si>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</si>
  <si>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6.15</t>
  </si>
  <si>
    <t>vybourání soklíku</t>
  </si>
  <si>
    <t>m</t>
  </si>
  <si>
    <t>7.15</t>
  </si>
  <si>
    <t>nátěr zárubní – šířka 70 cm</t>
  </si>
  <si>
    <t>barva bílá, syntetika</t>
  </si>
  <si>
    <t>9.26</t>
  </si>
  <si>
    <t>výměna bytového jádra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</si>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</sst>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showGridLines="0" tabSelected="1" zoomScale="115" zoomScaleNormal="115" workbookViewId="0" topLeftCell="A31">
      <selection activeCell="F44" sqref="F4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554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21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8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0.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4">ROUND(E24*F24,2)</f>
        <v>0</v>
      </c>
      <c r="H24" s="32" t="s">
        <v>37</v>
      </c>
      <c r="J24" s="1">
        <v>81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82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36</v>
      </c>
      <c r="E26" s="19">
        <v>2</v>
      </c>
      <c r="F26" s="33"/>
      <c r="G26" s="19">
        <f t="shared" si="0"/>
        <v>0</v>
      </c>
      <c r="H26" s="32"/>
      <c r="J26" s="1">
        <v>119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2</v>
      </c>
      <c r="F27" s="33"/>
      <c r="G27" s="19">
        <f t="shared" si="0"/>
        <v>0</v>
      </c>
      <c r="H27" s="32"/>
      <c r="J27" s="1">
        <v>123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2</v>
      </c>
      <c r="F28" s="33"/>
      <c r="G28" s="19">
        <f t="shared" si="0"/>
        <v>0</v>
      </c>
      <c r="H28" s="32"/>
      <c r="J28" s="1">
        <v>124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48</v>
      </c>
      <c r="J29" s="1">
        <v>305</v>
      </c>
    </row>
    <row r="30" spans="1:10" ht="47.25" customHeight="1">
      <c r="A30" s="16">
        <v>7</v>
      </c>
      <c r="B30" s="17" t="s">
        <v>49</v>
      </c>
      <c r="C30" s="31" t="s">
        <v>50</v>
      </c>
      <c r="D30" s="18" t="s">
        <v>51</v>
      </c>
      <c r="E30" s="19">
        <v>1</v>
      </c>
      <c r="F30" s="33"/>
      <c r="G30" s="19">
        <f t="shared" si="0"/>
        <v>0</v>
      </c>
      <c r="H30" s="32" t="s">
        <v>52</v>
      </c>
      <c r="J30" s="1">
        <v>315</v>
      </c>
    </row>
    <row r="31" spans="1:10" ht="48" customHeight="1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55</v>
      </c>
      <c r="J31" s="1">
        <v>325</v>
      </c>
    </row>
    <row r="32" spans="1:10" ht="51.7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58</v>
      </c>
      <c r="J32" s="1">
        <v>359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61</v>
      </c>
      <c r="E33" s="19">
        <v>16</v>
      </c>
      <c r="F33" s="33"/>
      <c r="G33" s="19">
        <f t="shared" si="0"/>
        <v>0</v>
      </c>
      <c r="H33" s="32" t="s">
        <v>62</v>
      </c>
      <c r="J33" s="1">
        <v>148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61</v>
      </c>
      <c r="E34" s="19">
        <v>16</v>
      </c>
      <c r="F34" s="33"/>
      <c r="G34" s="19">
        <f t="shared" si="0"/>
        <v>0</v>
      </c>
      <c r="H34" s="32" t="s">
        <v>65</v>
      </c>
      <c r="J34" s="1">
        <v>149</v>
      </c>
    </row>
    <row r="35" spans="1:10" ht="42" customHeight="1">
      <c r="A35" s="16">
        <v>12</v>
      </c>
      <c r="B35" s="17" t="s">
        <v>66</v>
      </c>
      <c r="C35" s="31" t="s">
        <v>67</v>
      </c>
      <c r="D35" s="18" t="s">
        <v>61</v>
      </c>
      <c r="E35" s="19">
        <v>16</v>
      </c>
      <c r="F35" s="33"/>
      <c r="G35" s="19">
        <f t="shared" si="0"/>
        <v>0</v>
      </c>
      <c r="H35" s="32" t="s">
        <v>68</v>
      </c>
      <c r="J35" s="1">
        <v>151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71</v>
      </c>
      <c r="E36" s="19">
        <v>14</v>
      </c>
      <c r="F36" s="33"/>
      <c r="G36" s="19">
        <f t="shared" si="0"/>
        <v>0</v>
      </c>
      <c r="H36" s="32"/>
      <c r="J36" s="1">
        <v>152</v>
      </c>
    </row>
    <row r="37" spans="1:10" ht="51.75" customHeight="1">
      <c r="A37" s="16">
        <v>14</v>
      </c>
      <c r="B37" s="17" t="s">
        <v>72</v>
      </c>
      <c r="C37" s="31" t="s">
        <v>73</v>
      </c>
      <c r="D37" s="18" t="s">
        <v>61</v>
      </c>
      <c r="E37" s="19">
        <v>76</v>
      </c>
      <c r="F37" s="33"/>
      <c r="G37" s="19">
        <f t="shared" si="0"/>
        <v>0</v>
      </c>
      <c r="H37" s="32" t="s">
        <v>74</v>
      </c>
      <c r="J37" s="1">
        <v>162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61</v>
      </c>
      <c r="E38" s="19">
        <v>2</v>
      </c>
      <c r="F38" s="33"/>
      <c r="G38" s="19">
        <f t="shared" si="0"/>
        <v>0</v>
      </c>
      <c r="H38" s="32" t="s">
        <v>77</v>
      </c>
      <c r="J38" s="1">
        <v>163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61</v>
      </c>
      <c r="E39" s="19">
        <v>76</v>
      </c>
      <c r="F39" s="33"/>
      <c r="G39" s="19">
        <f t="shared" si="0"/>
        <v>0</v>
      </c>
      <c r="H39" s="32" t="s">
        <v>80</v>
      </c>
      <c r="J39" s="1">
        <v>165</v>
      </c>
    </row>
    <row r="40" spans="1:10" ht="39" customHeight="1">
      <c r="A40" s="16">
        <v>17</v>
      </c>
      <c r="B40" s="17" t="s">
        <v>81</v>
      </c>
      <c r="C40" s="31" t="s">
        <v>82</v>
      </c>
      <c r="D40" s="18" t="s">
        <v>61</v>
      </c>
      <c r="E40" s="19">
        <v>76</v>
      </c>
      <c r="F40" s="33"/>
      <c r="G40" s="19">
        <f t="shared" si="0"/>
        <v>0</v>
      </c>
      <c r="H40" s="32" t="s">
        <v>83</v>
      </c>
      <c r="J40" s="1">
        <v>167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86</v>
      </c>
      <c r="E41" s="19">
        <v>11</v>
      </c>
      <c r="F41" s="33"/>
      <c r="G41" s="19">
        <f t="shared" si="0"/>
        <v>0</v>
      </c>
      <c r="H41" s="32" t="s">
        <v>65</v>
      </c>
      <c r="J41" s="1">
        <v>183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89</v>
      </c>
      <c r="J42" s="1">
        <v>208</v>
      </c>
    </row>
    <row r="43" spans="1:10" ht="29.25" customHeight="1">
      <c r="A43" s="16">
        <v>20</v>
      </c>
      <c r="B43" s="17" t="s">
        <v>90</v>
      </c>
      <c r="C43" s="31" t="s">
        <v>91</v>
      </c>
      <c r="D43" s="18" t="s">
        <v>51</v>
      </c>
      <c r="E43" s="19">
        <v>1</v>
      </c>
      <c r="F43" s="33"/>
      <c r="G43" s="19">
        <f t="shared" si="0"/>
        <v>0</v>
      </c>
      <c r="H43" s="32"/>
      <c r="J43" s="1">
        <v>375</v>
      </c>
    </row>
    <row r="44" spans="1:10" ht="29.25" customHeight="1">
      <c r="A44" s="16">
        <v>21</v>
      </c>
      <c r="B44" s="17" t="s">
        <v>92</v>
      </c>
      <c r="C44" s="31" t="s">
        <v>93</v>
      </c>
      <c r="D44" s="18" t="s">
        <v>94</v>
      </c>
      <c r="E44" s="19">
        <v>1</v>
      </c>
      <c r="F44" s="33"/>
      <c r="G44" s="19">
        <f t="shared" si="0"/>
        <v>0</v>
      </c>
      <c r="H44" s="32" t="s">
        <v>65</v>
      </c>
      <c r="J44" s="1">
        <v>306</v>
      </c>
    </row>
    <row r="45" spans="1:8" ht="27" customHeight="1">
      <c r="A45" s="77" t="s">
        <v>95</v>
      </c>
      <c r="B45" s="78"/>
      <c r="C45" s="78"/>
      <c r="D45" s="78"/>
      <c r="E45" s="78"/>
      <c r="F45" s="78"/>
      <c r="G45" s="15">
        <f>SUM(G24:G44)</f>
        <v>0</v>
      </c>
      <c r="H45" s="26"/>
    </row>
    <row r="46" spans="1:8" s="29" customFormat="1" ht="27" customHeight="1">
      <c r="A46" s="59" t="s">
        <v>96</v>
      </c>
      <c r="B46" s="59"/>
      <c r="C46" s="59"/>
      <c r="D46" s="59"/>
      <c r="E46" s="59"/>
      <c r="F46" s="59"/>
      <c r="G46" s="59"/>
      <c r="H46" s="59"/>
    </row>
    <row r="47" spans="1:8" ht="27" customHeight="1">
      <c r="A47" s="58" t="s">
        <v>97</v>
      </c>
      <c r="B47" s="58"/>
      <c r="C47" s="58"/>
      <c r="D47" s="58"/>
      <c r="E47" s="58"/>
      <c r="F47" s="58"/>
      <c r="G47" s="58"/>
      <c r="H47" s="58"/>
    </row>
    <row r="48" spans="1:8" ht="15.75" customHeight="1">
      <c r="A48" s="27"/>
      <c r="B48" s="99" t="s">
        <v>98</v>
      </c>
      <c r="C48" s="99"/>
      <c r="D48" s="99"/>
      <c r="E48" s="99"/>
      <c r="F48" s="100"/>
      <c r="G48"/>
      <c r="H48"/>
    </row>
    <row r="49" spans="1:6" ht="45" customHeight="1">
      <c r="A49" s="28">
        <v>1</v>
      </c>
      <c r="B49" s="97" t="s">
        <v>99</v>
      </c>
      <c r="C49" s="97"/>
      <c r="D49" s="97"/>
      <c r="E49" s="97"/>
      <c r="F49" s="98"/>
    </row>
    <row r="50" spans="1:6" ht="60" customHeight="1">
      <c r="A50" s="28">
        <v>2</v>
      </c>
      <c r="B50" s="97" t="s">
        <v>100</v>
      </c>
      <c r="C50" s="97"/>
      <c r="D50" s="97"/>
      <c r="E50" s="97"/>
      <c r="F50" s="98"/>
    </row>
    <row r="51" spans="1:6" ht="60" customHeight="1">
      <c r="A51" s="28">
        <v>3</v>
      </c>
      <c r="B51" s="97" t="s">
        <v>101</v>
      </c>
      <c r="C51" s="97"/>
      <c r="D51" s="97"/>
      <c r="E51" s="97"/>
      <c r="F51" s="98"/>
    </row>
    <row r="52" spans="1:6" ht="120" customHeight="1">
      <c r="A52" s="28">
        <v>4</v>
      </c>
      <c r="B52" s="97" t="s">
        <v>102</v>
      </c>
      <c r="C52" s="97"/>
      <c r="D52" s="97"/>
      <c r="E52" s="97"/>
      <c r="F52" s="98"/>
    </row>
    <row r="53" spans="1:6" ht="15">
      <c r="A53" s="10"/>
      <c r="B53" s="30"/>
      <c r="C53" s="30"/>
      <c r="D53" s="30"/>
      <c r="E53" s="30"/>
      <c r="F53" s="3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</sheetData>
  <sheetProtection password="EB95" sheet="1" formatColumns="0" formatRows="0" insertColumns="0" insertHyperlinks="0" deleteColumns="0" deleteRows="0" autoFilter="0" pivotTables="0"/>
  <mergeCells count="39">
    <mergeCell ref="B49:F49"/>
    <mergeCell ref="B50:F50"/>
    <mergeCell ref="B51:F51"/>
    <mergeCell ref="B52:F52"/>
    <mergeCell ref="B48:F48"/>
    <mergeCell ref="A45:F45"/>
    <mergeCell ref="D17:G17"/>
    <mergeCell ref="A19:C21"/>
    <mergeCell ref="D20:G20"/>
    <mergeCell ref="D21:G21"/>
    <mergeCell ref="A17:C17"/>
    <mergeCell ref="A18:C18"/>
    <mergeCell ref="D18:G18"/>
    <mergeCell ref="D19:G19"/>
    <mergeCell ref="A47:H47"/>
    <mergeCell ref="A46:H4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2019-07-31T06:46:29Z</dcterms:modified>
  <cp:category/>
  <cp:version/>
  <cp:contentType/>
  <cp:contentStatus/>
</cp:coreProperties>
</file>