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<sst xmlns="http://schemas.openxmlformats.org/spreadsheetml/2006/main" count="170" uniqueCount="139">
  <si>
    <t>Oprava volného bytu č. 46, Čujkovova 23</t>
  </si>
  <si>
    <t>VZ č. 157/2019</t>
  </si>
  <si>
    <t>29.8.2019 11:10:00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</si>
  <si>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</si>
  <si>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</si>
  <si>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</si>
  <si>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</si>
  <si>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</si>
  <si>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</si>
  <si>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</si>
  <si>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</si>
  <si>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</si>
  <si>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</si>
  <si>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</si>
  <si>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</si>
  <si>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</si>
  <si>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</si>
  <si>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</si>
  <si>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</si>
  <si>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</si>
  <si>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</si>
  <si>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</si>
  <si>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</si>
  <si>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</si>
  <si>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</si>
  <si>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</si>
  <si>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</si>
  <si>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</si>
  <si>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</si>
  <si>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</si>
  <si>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</si>
  <si>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</si>
  <si>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</si>
  <si>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</si>
  <si>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</si>
  <si>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</si>
  <si>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</si>
  <si>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</si>
  <si>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</si>
  <si>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</si>
  <si>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</si>
  <si>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</si>
  <si>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</si>
  <si>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</si>
  <si>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3.67</t>
  </si>
  <si>
    <t>výměna dveřního prahu – délka 60 cm</t>
  </si>
  <si>
    <t>KOU+WC - včetně laku</t>
  </si>
  <si>
    <t>3.69</t>
  </si>
  <si>
    <t>výměna dveřního prahu – délka 80 cm</t>
  </si>
  <si>
    <t>OP, KU,vstupní, včetně laku</t>
  </si>
  <si>
    <t>3.123</t>
  </si>
  <si>
    <t>demontáž a zpětná montáž zařizovacích předmětů, viz poznámka</t>
  </si>
  <si>
    <t>vestavěné skříně v předsíni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</si>
  <si>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</si>
  <si>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</si>
  <si>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</si>
  <si>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</si>
  <si>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</si>
  <si>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</si>
  <si>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</si>
  <si>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</si>
  <si>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samostatný sporákový vypínač</t>
  </si>
  <si>
    <t>3.168</t>
  </si>
  <si>
    <t>zřízení osvětlení pod kuchyňskou linku</t>
  </si>
  <si>
    <t>4.1</t>
  </si>
  <si>
    <t>stržení původního PVC</t>
  </si>
  <si>
    <t>m2</t>
  </si>
  <si>
    <t>PŘ,KU,OP</t>
  </si>
  <si>
    <t>4.2</t>
  </si>
  <si>
    <t>úprava podkladu – nivelace</t>
  </si>
  <si>
    <t xml:space="preserve">KU (8,5m2), PŘ (3,5 m2) 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</si>
  <si>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</si>
  <si>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</si>
  <si>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</si>
  <si>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</si>
  <si>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</si>
  <si>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 (8,5 m2), PŘ (3,5 m2)</t>
  </si>
  <si>
    <t>4.5</t>
  </si>
  <si>
    <t>nalepení obvodové lišty PVC</t>
  </si>
  <si>
    <t>bm</t>
  </si>
  <si>
    <t>KU, PŘ, OP</t>
  </si>
  <si>
    <t>4.7</t>
  </si>
  <si>
    <t>odstranění parketové podlahy</t>
  </si>
  <si>
    <t>4.10</t>
  </si>
  <si>
    <t>úprava podkladového násypu</t>
  </si>
  <si>
    <t xml:space="preserve">OP </t>
  </si>
  <si>
    <t>4.11</t>
  </si>
  <si>
    <t>položení 2 vrstev OSB desek</t>
  </si>
  <si>
    <t>5.4</t>
  </si>
  <si>
    <t>škrábání stěn,stropů</t>
  </si>
  <si>
    <t>celý byt</t>
  </si>
  <si>
    <t>5.6</t>
  </si>
  <si>
    <t>malba dvojnásobná bílá</t>
  </si>
  <si>
    <t>OP, KU, KOU+WC nad obkladem, otěruvzdorná</t>
  </si>
  <si>
    <t>6.14</t>
  </si>
  <si>
    <t>vybourání dlažby</t>
  </si>
  <si>
    <t>PŘ</t>
  </si>
  <si>
    <t>6.15</t>
  </si>
  <si>
    <t>vybourání soklíku</t>
  </si>
  <si>
    <t>m</t>
  </si>
  <si>
    <t>PŘ, KU</t>
  </si>
  <si>
    <t>6.29</t>
  </si>
  <si>
    <t>zhotovení keramického obkladu včetně hydroizolační úpravy pod obklad v KU mezi horním a spodním dílem KL a kolem sporáku</t>
  </si>
  <si>
    <t>7.5</t>
  </si>
  <si>
    <t>nátěr dveří s prosklením – šířka 60 cm</t>
  </si>
  <si>
    <t>KOU+WC - barva bílá</t>
  </si>
  <si>
    <t>7.7</t>
  </si>
  <si>
    <t>nátěr dveří s prosklením – šířka 80 cm</t>
  </si>
  <si>
    <t>KU,OP - barva bílá</t>
  </si>
  <si>
    <t>7.11</t>
  </si>
  <si>
    <t>nátěr radiátorů</t>
  </si>
  <si>
    <t>KU,OP, barva bílá, syntetika</t>
  </si>
  <si>
    <t>7.12</t>
  </si>
  <si>
    <t>nátěr rozvodů ÚT</t>
  </si>
  <si>
    <t>KU,OP,KOU+WC, barva bílá, syntetika</t>
  </si>
  <si>
    <t>7.14</t>
  </si>
  <si>
    <t>nátěr zárubní – šířka 60 cm</t>
  </si>
  <si>
    <t>KOU+WC-hnědá barva,syntetika</t>
  </si>
  <si>
    <t>7.16</t>
  </si>
  <si>
    <t>nátěr zárubní – šířka 80 cm</t>
  </si>
  <si>
    <t>vstupní,KU,OP - hnědá barva, syntetika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</si>
  <si>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</si>
  <si>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</si>
  <si>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samostatného vypínače</t>
  </si>
  <si>
    <t>9.24</t>
  </si>
  <si>
    <t>demontáž bytových doplňků, viz poznámka</t>
  </si>
  <si>
    <t>zrdcadlo v předsíni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</si>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</sst>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49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581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33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46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6">ROUND(E24*F24,2)</f>
        <v>0</v>
      </c>
      <c r="H24" s="37" t="s">
        <v>36</v>
      </c>
      <c r="J24" s="1">
        <v>6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 t="s">
        <v>46</v>
      </c>
      <c r="J27" s="1">
        <v>108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39</v>
      </c>
      <c r="E28" s="19">
        <v>3</v>
      </c>
      <c r="F28" s="38"/>
      <c r="G28" s="19">
        <f t="shared" si="0"/>
        <v>0</v>
      </c>
      <c r="H28" s="37" t="s">
        <v>49</v>
      </c>
      <c r="J28" s="1">
        <v>110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52</v>
      </c>
      <c r="J29" s="1">
        <v>315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395</v>
      </c>
    </row>
    <row r="31" spans="1:10" ht="75">
      <c r="A31" s="16">
        <v>8</v>
      </c>
      <c r="B31" s="17" t="s">
        <v>55</v>
      </c>
      <c r="C31" s="36" t="s">
        <v>56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396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39</v>
      </c>
      <c r="E32" s="19">
        <v>1</v>
      </c>
      <c r="F32" s="38"/>
      <c r="G32" s="19">
        <f t="shared" si="0"/>
        <v>0</v>
      </c>
      <c r="H32" s="37"/>
      <c r="J32" s="1">
        <v>397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61</v>
      </c>
      <c r="J33" s="1">
        <v>398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39</v>
      </c>
      <c r="E34" s="19">
        <v>1</v>
      </c>
      <c r="F34" s="38"/>
      <c r="G34" s="19">
        <f t="shared" si="0"/>
        <v>0</v>
      </c>
      <c r="H34" s="37"/>
      <c r="J34" s="1">
        <v>412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66</v>
      </c>
      <c r="E35" s="19">
        <v>27</v>
      </c>
      <c r="F35" s="38"/>
      <c r="G35" s="19">
        <f t="shared" si="0"/>
        <v>0</v>
      </c>
      <c r="H35" s="37" t="s">
        <v>67</v>
      </c>
      <c r="J35" s="1">
        <v>148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66</v>
      </c>
      <c r="E36" s="19">
        <v>12</v>
      </c>
      <c r="F36" s="38"/>
      <c r="G36" s="19">
        <f t="shared" si="0"/>
        <v>0</v>
      </c>
      <c r="H36" s="37" t="s">
        <v>70</v>
      </c>
      <c r="J36" s="1">
        <v>149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66</v>
      </c>
      <c r="E37" s="19">
        <v>15</v>
      </c>
      <c r="F37" s="38"/>
      <c r="G37" s="19">
        <f t="shared" si="0"/>
        <v>0</v>
      </c>
      <c r="H37" s="37" t="s">
        <v>73</v>
      </c>
      <c r="J37" s="1">
        <v>150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66</v>
      </c>
      <c r="E38" s="19">
        <v>12</v>
      </c>
      <c r="F38" s="38"/>
      <c r="G38" s="19">
        <f t="shared" si="0"/>
        <v>0</v>
      </c>
      <c r="H38" s="37" t="s">
        <v>76</v>
      </c>
      <c r="J38" s="1">
        <v>151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79</v>
      </c>
      <c r="E39" s="19">
        <v>33.5</v>
      </c>
      <c r="F39" s="38"/>
      <c r="G39" s="19">
        <f t="shared" si="0"/>
        <v>0</v>
      </c>
      <c r="H39" s="37" t="s">
        <v>80</v>
      </c>
      <c r="J39" s="1">
        <v>152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66</v>
      </c>
      <c r="E40" s="19">
        <v>15</v>
      </c>
      <c r="F40" s="38"/>
      <c r="G40" s="19">
        <f t="shared" si="0"/>
        <v>0</v>
      </c>
      <c r="H40" s="37" t="s">
        <v>73</v>
      </c>
      <c r="J40" s="1">
        <v>154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66</v>
      </c>
      <c r="E41" s="19">
        <v>15</v>
      </c>
      <c r="F41" s="38"/>
      <c r="G41" s="19">
        <f t="shared" si="0"/>
        <v>0</v>
      </c>
      <c r="H41" s="37" t="s">
        <v>85</v>
      </c>
      <c r="J41" s="1">
        <v>157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66</v>
      </c>
      <c r="E42" s="19">
        <v>15</v>
      </c>
      <c r="F42" s="38"/>
      <c r="G42" s="19">
        <f t="shared" si="0"/>
        <v>0</v>
      </c>
      <c r="H42" s="37" t="s">
        <v>73</v>
      </c>
      <c r="J42" s="1">
        <v>158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66</v>
      </c>
      <c r="E43" s="19">
        <v>120</v>
      </c>
      <c r="F43" s="38"/>
      <c r="G43" s="19">
        <f t="shared" si="0"/>
        <v>0</v>
      </c>
      <c r="H43" s="37" t="s">
        <v>90</v>
      </c>
      <c r="J43" s="1">
        <v>165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66</v>
      </c>
      <c r="E44" s="19">
        <v>120</v>
      </c>
      <c r="F44" s="38"/>
      <c r="G44" s="19">
        <f t="shared" si="0"/>
        <v>0</v>
      </c>
      <c r="H44" s="37" t="s">
        <v>93</v>
      </c>
      <c r="J44" s="1">
        <v>167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66</v>
      </c>
      <c r="E45" s="19">
        <v>3.5</v>
      </c>
      <c r="F45" s="38"/>
      <c r="G45" s="19">
        <f t="shared" si="0"/>
        <v>0</v>
      </c>
      <c r="H45" s="37" t="s">
        <v>96</v>
      </c>
      <c r="J45" s="1">
        <v>182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99</v>
      </c>
      <c r="E46" s="19">
        <v>17.5</v>
      </c>
      <c r="F46" s="38"/>
      <c r="G46" s="19">
        <f t="shared" si="0"/>
        <v>0</v>
      </c>
      <c r="H46" s="37" t="s">
        <v>100</v>
      </c>
      <c r="J46" s="1">
        <v>183</v>
      </c>
    </row>
    <row r="47" spans="1:10" ht="60">
      <c r="A47" s="16">
        <v>24</v>
      </c>
      <c r="B47" s="17" t="s">
        <v>101</v>
      </c>
      <c r="C47" s="36" t="s">
        <v>102</v>
      </c>
      <c r="D47" s="18" t="s">
        <v>66</v>
      </c>
      <c r="E47" s="19">
        <v>3</v>
      </c>
      <c r="F47" s="38"/>
      <c r="G47" s="19">
        <f t="shared" si="0"/>
        <v>0</v>
      </c>
      <c r="H47" s="37"/>
      <c r="J47" s="1">
        <v>401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39</v>
      </c>
      <c r="E48" s="19">
        <v>1</v>
      </c>
      <c r="F48" s="38"/>
      <c r="G48" s="19">
        <f t="shared" si="0"/>
        <v>0</v>
      </c>
      <c r="H48" s="37" t="s">
        <v>105</v>
      </c>
      <c r="J48" s="1">
        <v>198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39</v>
      </c>
      <c r="E49" s="19">
        <v>2</v>
      </c>
      <c r="F49" s="38"/>
      <c r="G49" s="19">
        <f t="shared" si="0"/>
        <v>0</v>
      </c>
      <c r="H49" s="37" t="s">
        <v>108</v>
      </c>
      <c r="J49" s="1">
        <v>200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39</v>
      </c>
      <c r="E50" s="19">
        <v>2</v>
      </c>
      <c r="F50" s="38"/>
      <c r="G50" s="19">
        <f t="shared" si="0"/>
        <v>0</v>
      </c>
      <c r="H50" s="37" t="s">
        <v>111</v>
      </c>
      <c r="J50" s="1">
        <v>204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114</v>
      </c>
      <c r="J51" s="1">
        <v>205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117</v>
      </c>
      <c r="J52" s="1">
        <v>207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39</v>
      </c>
      <c r="E53" s="19">
        <v>3</v>
      </c>
      <c r="F53" s="38"/>
      <c r="G53" s="19">
        <f t="shared" si="0"/>
        <v>0</v>
      </c>
      <c r="H53" s="37" t="s">
        <v>120</v>
      </c>
      <c r="J53" s="1">
        <v>209</v>
      </c>
    </row>
    <row r="54" spans="1:10" ht="90">
      <c r="A54" s="16">
        <v>31</v>
      </c>
      <c r="B54" s="17" t="s">
        <v>121</v>
      </c>
      <c r="C54" s="36" t="s">
        <v>122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123</v>
      </c>
      <c r="J54" s="1">
        <v>373</v>
      </c>
    </row>
    <row r="55" spans="1:10" ht="29.25" customHeight="1">
      <c r="A55" s="16">
        <v>32</v>
      </c>
      <c r="B55" s="17" t="s">
        <v>124</v>
      </c>
      <c r="C55" s="36" t="s">
        <v>125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126</v>
      </c>
      <c r="J55" s="1">
        <v>303</v>
      </c>
    </row>
    <row r="56" spans="1:10" ht="29.25" customHeight="1">
      <c r="A56" s="16">
        <v>33</v>
      </c>
      <c r="B56" s="17" t="s">
        <v>127</v>
      </c>
      <c r="C56" s="36" t="s">
        <v>128</v>
      </c>
      <c r="D56" s="18" t="s">
        <v>21</v>
      </c>
      <c r="E56" s="19">
        <v>1</v>
      </c>
      <c r="F56" s="38"/>
      <c r="G56" s="19">
        <f t="shared" si="0"/>
        <v>0</v>
      </c>
      <c r="H56" s="37"/>
      <c r="J56" s="1">
        <v>307</v>
      </c>
    </row>
    <row r="57" spans="1:8" ht="27" customHeight="1">
      <c r="A57" s="83" t="s">
        <v>129</v>
      </c>
      <c r="B57" s="84"/>
      <c r="C57" s="84"/>
      <c r="D57" s="84"/>
      <c r="E57" s="84"/>
      <c r="F57" s="84"/>
      <c r="G57" s="15">
        <f>SUM(G24:G56)</f>
        <v>10000</v>
      </c>
      <c r="H57" s="26"/>
    </row>
    <row r="58" spans="1:8" s="29" customFormat="1" ht="27" customHeight="1">
      <c r="A58" s="65" t="s">
        <v>130</v>
      </c>
      <c r="B58" s="65"/>
      <c r="C58" s="65"/>
      <c r="D58" s="65"/>
      <c r="E58" s="65"/>
      <c r="F58" s="65"/>
      <c r="G58" s="65"/>
      <c r="H58" s="65"/>
    </row>
    <row r="59" spans="1:8" ht="27" customHeight="1">
      <c r="A59" s="64" t="s">
        <v>131</v>
      </c>
      <c r="B59" s="64"/>
      <c r="C59" s="64"/>
      <c r="D59" s="64"/>
      <c r="E59" s="64"/>
      <c r="F59" s="64"/>
      <c r="G59" s="64"/>
      <c r="H59" s="64"/>
    </row>
    <row r="60" spans="1:8" ht="35.1" customHeight="1">
      <c r="A60" s="32" t="s">
        <v>132</v>
      </c>
      <c r="B60" s="33"/>
      <c r="C60" s="33"/>
      <c r="D60" s="33"/>
      <c r="E60" s="34"/>
      <c r="F60" s="39"/>
      <c r="G60" s="31" t="s">
        <v>133</v>
      </c>
      <c r="H60" s="30"/>
    </row>
    <row r="61" spans="1:6" ht="15.75" customHeight="1">
      <c r="A61" s="27"/>
      <c r="B61" s="105" t="s">
        <v>134</v>
      </c>
      <c r="C61" s="105"/>
      <c r="D61" s="105"/>
      <c r="E61" s="105"/>
      <c r="F61" s="106"/>
    </row>
    <row r="62" spans="1:6" ht="45" customHeight="1">
      <c r="A62" s="28">
        <v>1</v>
      </c>
      <c r="B62" s="103" t="s">
        <v>135</v>
      </c>
      <c r="C62" s="103"/>
      <c r="D62" s="103"/>
      <c r="E62" s="103"/>
      <c r="F62" s="104"/>
    </row>
    <row r="63" spans="1:6" ht="60" customHeight="1">
      <c r="A63" s="28">
        <v>2</v>
      </c>
      <c r="B63" s="103" t="s">
        <v>136</v>
      </c>
      <c r="C63" s="103"/>
      <c r="D63" s="103"/>
      <c r="E63" s="103"/>
      <c r="F63" s="104"/>
    </row>
    <row r="64" spans="1:6" ht="60" customHeight="1">
      <c r="A64" s="28">
        <v>3</v>
      </c>
      <c r="B64" s="103" t="s">
        <v>137</v>
      </c>
      <c r="C64" s="103"/>
      <c r="D64" s="103"/>
      <c r="E64" s="103"/>
      <c r="F64" s="104"/>
    </row>
    <row r="65" spans="1:6" ht="120" customHeight="1">
      <c r="A65" s="28">
        <v>4</v>
      </c>
      <c r="B65" s="103" t="s">
        <v>138</v>
      </c>
      <c r="C65" s="103"/>
      <c r="D65" s="103"/>
      <c r="E65" s="103"/>
      <c r="F65" s="104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39">
    <mergeCell ref="B62:F62"/>
    <mergeCell ref="B63:F63"/>
    <mergeCell ref="B64:F64"/>
    <mergeCell ref="B65:F65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2019-09-02T08:02:27Z</dcterms:modified>
  <cp:category/>
  <cp:version/>
  <cp:contentType/>
  <cp:contentStatus/>
</cp:coreProperties>
</file>