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<sst xmlns="http://schemas.openxmlformats.org/spreadsheetml/2006/main" count="138" uniqueCount="110">
  <si>
    <t>Oprava volného bytu č. 14, V.Jiřikovského 33</t>
  </si>
  <si>
    <t>VZ č. 160/2019</t>
  </si>
  <si>
    <t>4.9.2019 10:52:29</t>
  </si>
  <si>
    <t>Odběratel:</t>
  </si>
  <si>
    <t>Příjemce:</t>
  </si>
  <si>
    <t>Statutární město Ostrava</t>
  </si>
  <si>
    <t>Městský obvod Ostrava Jih</t>
  </si>
  <si>
    <t>Prokešovo náměstí 1803/8</t>
  </si>
  <si>
    <t>Horní 791/3</t>
  </si>
  <si>
    <t>729 30 Ostrava - Moravská Ostrava</t>
  </si>
  <si>
    <t>700 30 Ostrava Město</t>
  </si>
  <si>
    <t>Zhotovitel:</t>
  </si>
  <si>
    <t>Sídlo</t>
  </si>
  <si>
    <t>IČ zhotovitele</t>
  </si>
  <si>
    <t>Předmět zakázky:</t>
  </si>
  <si>
    <t>Část obce</t>
  </si>
  <si>
    <t>Ostrava Dubina</t>
  </si>
  <si>
    <t>Ulice, č. pop./č. or.</t>
  </si>
  <si>
    <t>V.Jiřikovského 33/170</t>
  </si>
  <si>
    <t>Číslo bytu</t>
  </si>
  <si>
    <t>Velikost bytu</t>
  </si>
  <si>
    <t>1+3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</si>
  <si>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</si>
  <si>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</si>
  <si>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</si>
  <si>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</si>
  <si>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</si>
  <si>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</si>
  <si>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</si>
  <si>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</si>
  <si>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</si>
  <si>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</si>
  <si>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</si>
  <si>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</si>
  <si>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1.8</t>
  </si>
  <si>
    <t>výchozí revize elektroinstalace a elektrických spotřebičů bytu</t>
  </si>
  <si>
    <t>1.20</t>
  </si>
  <si>
    <t>revize plynoinstalace, tlaková zkouška, vpuštění plynu, vystavení revizní zprávy (2x)</t>
  </si>
  <si>
    <t>soubor</t>
  </si>
  <si>
    <t>2.14</t>
  </si>
  <si>
    <t>generální oprava jednofázové elektroinstalace bytu s rozvody ve vkládacích lištách, vč. el. příslušenství (např. domovní zvonek, ventilátory odsávání, infrazářič, osvětlení pod kuchyňskou linkou, aj.)</t>
  </si>
  <si>
    <t>3.34</t>
  </si>
  <si>
    <t>výměna pračkového ventilu</t>
  </si>
  <si>
    <t>ks</t>
  </si>
  <si>
    <t>3.69</t>
  </si>
  <si>
    <t>výměna dveřního prahu – délka 80 cm</t>
  </si>
  <si>
    <t>z předsíně do dět.pokoje</t>
  </si>
  <si>
    <t>3.109</t>
  </si>
  <si>
    <t>výměna elektrického sporáku vč. příslušenství</t>
  </si>
  <si>
    <t>pokud neprojde revizí</t>
  </si>
  <si>
    <t>3.120</t>
  </si>
  <si>
    <t>oprava kuchyňské linky, viz poznámka</t>
  </si>
  <si>
    <t>odlepující se dýha, seřízení Kl v pantech</t>
  </si>
  <si>
    <t>3.139</t>
  </si>
  <si>
    <t>demontáž větracích mřížek</t>
  </si>
  <si>
    <t>koupelna</t>
  </si>
  <si>
    <t>3.164</t>
  </si>
  <si>
    <t>výměna plynové varné desky</t>
  </si>
  <si>
    <t>pokud původní neprojde tl. zkouškou</t>
  </si>
  <si>
    <t>3.175</t>
  </si>
  <si>
    <t>výměna samonosného sprchovacího koutu, vč. dopojení vodoinstalace</t>
  </si>
  <si>
    <t>včetně úpravy vodoinstalace</t>
  </si>
  <si>
    <t>4.1</t>
  </si>
  <si>
    <t>stržení původního PVC</t>
  </si>
  <si>
    <t>m2</t>
  </si>
  <si>
    <t>OP,LO,Dět</t>
  </si>
  <si>
    <t>4.2</t>
  </si>
  <si>
    <t>úprava podkladu – nivelace</t>
  </si>
  <si>
    <t>4.3</t>
  </si>
  <si>
    <t>položení PVC – střední zátěž, celoplošně podlepit</t>
  </si>
  <si>
    <t>4.5</t>
  </si>
  <si>
    <t>nalepení obvodové lišty PVC</t>
  </si>
  <si>
    <t>bm</t>
  </si>
  <si>
    <t>5.2</t>
  </si>
  <si>
    <t>lokální opravy prasklin, prasklin panelových spojů</t>
  </si>
  <si>
    <t>byt</t>
  </si>
  <si>
    <t>5.6</t>
  </si>
  <si>
    <t>malba dvojnásobná bílá</t>
  </si>
  <si>
    <t>7.11</t>
  </si>
  <si>
    <t>nátěr radiátorů</t>
  </si>
  <si>
    <t>byt, bílá barva</t>
  </si>
  <si>
    <t>7.12</t>
  </si>
  <si>
    <t>nátěr rozvodů ÚT</t>
  </si>
  <si>
    <t>8.11</t>
  </si>
  <si>
    <t>vypouštění topného systému, viz poznámka</t>
  </si>
  <si>
    <t>bude li třeba</t>
  </si>
  <si>
    <t>8.12</t>
  </si>
  <si>
    <t>napouštění topného systému, viz poznámka</t>
  </si>
  <si>
    <t>8.20</t>
  </si>
  <si>
    <t>výměna termoregulačního ventilu, včetně hlavice</t>
  </si>
  <si>
    <t>8.24</t>
  </si>
  <si>
    <t>kontrola a případná oprava (výměna) odpadů</t>
  </si>
  <si>
    <t>9.1</t>
  </si>
  <si>
    <t>opravy a seřízení plastových oken, viz poznámka</t>
  </si>
  <si>
    <t>9.16</t>
  </si>
  <si>
    <t>výměna zámkové vložky</t>
  </si>
  <si>
    <t>11.22</t>
  </si>
  <si>
    <t>vyčištění kuchyňské linky atyp</t>
  </si>
  <si>
    <t>ku</t>
  </si>
  <si>
    <t>11.24</t>
  </si>
  <si>
    <t>vyčištění vestavěných skříní, viz poznámka</t>
  </si>
  <si>
    <t>předsíň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</si>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</sst>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1"/>
  <sheetViews>
    <sheetView showGridLines="0" tabSelected="1" zoomScale="115" zoomScaleNormal="115" workbookViewId="0" topLeftCell="A1">
      <selection activeCell="F49" sqref="F49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591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26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14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49">ROUND(E24*F24,2)</f>
        <v>0</v>
      </c>
      <c r="H24" s="32"/>
      <c r="J24" s="1">
        <v>8</v>
      </c>
    </row>
    <row r="25" spans="1:10" ht="29.25" customHeight="1">
      <c r="A25" s="16">
        <v>2</v>
      </c>
      <c r="B25" s="17" t="s">
        <v>36</v>
      </c>
      <c r="C25" s="31" t="s">
        <v>37</v>
      </c>
      <c r="D25" s="18" t="s">
        <v>38</v>
      </c>
      <c r="E25" s="19">
        <v>1</v>
      </c>
      <c r="F25" s="33"/>
      <c r="G25" s="19">
        <f t="shared" si="0"/>
        <v>0</v>
      </c>
      <c r="H25" s="32"/>
      <c r="J25" s="1">
        <v>292</v>
      </c>
    </row>
    <row r="26" spans="1:10" ht="29.25" customHeight="1">
      <c r="A26" s="16">
        <v>3</v>
      </c>
      <c r="B26" s="17" t="s">
        <v>39</v>
      </c>
      <c r="C26" s="31" t="s">
        <v>40</v>
      </c>
      <c r="D26" s="18" t="s">
        <v>21</v>
      </c>
      <c r="E26" s="19">
        <v>1</v>
      </c>
      <c r="F26" s="33"/>
      <c r="G26" s="19">
        <f t="shared" si="0"/>
        <v>0</v>
      </c>
      <c r="H26" s="32"/>
      <c r="J26" s="1">
        <v>33</v>
      </c>
    </row>
    <row r="27" spans="1:10" ht="29.25" customHeight="1">
      <c r="A27" s="16">
        <v>4</v>
      </c>
      <c r="B27" s="17" t="s">
        <v>41</v>
      </c>
      <c r="C27" s="31" t="s">
        <v>42</v>
      </c>
      <c r="D27" s="18" t="s">
        <v>43</v>
      </c>
      <c r="E27" s="19">
        <v>1</v>
      </c>
      <c r="F27" s="33"/>
      <c r="G27" s="19">
        <f t="shared" si="0"/>
        <v>0</v>
      </c>
      <c r="H27" s="32"/>
      <c r="J27" s="1">
        <v>75</v>
      </c>
    </row>
    <row r="28" spans="1:10" ht="29.25" customHeight="1">
      <c r="A28" s="16">
        <v>5</v>
      </c>
      <c r="B28" s="17" t="s">
        <v>44</v>
      </c>
      <c r="C28" s="31" t="s">
        <v>45</v>
      </c>
      <c r="D28" s="18" t="s">
        <v>43</v>
      </c>
      <c r="E28" s="19">
        <v>1</v>
      </c>
      <c r="F28" s="33"/>
      <c r="G28" s="19">
        <f t="shared" si="0"/>
        <v>0</v>
      </c>
      <c r="H28" s="32" t="s">
        <v>46</v>
      </c>
      <c r="J28" s="1">
        <v>110</v>
      </c>
    </row>
    <row r="29" spans="1:10" ht="29.25" customHeight="1">
      <c r="A29" s="16">
        <v>6</v>
      </c>
      <c r="B29" s="17" t="s">
        <v>47</v>
      </c>
      <c r="C29" s="31" t="s">
        <v>48</v>
      </c>
      <c r="D29" s="18" t="s">
        <v>43</v>
      </c>
      <c r="E29" s="19">
        <v>1</v>
      </c>
      <c r="F29" s="33"/>
      <c r="G29" s="19">
        <f t="shared" si="0"/>
        <v>0</v>
      </c>
      <c r="H29" s="32" t="s">
        <v>49</v>
      </c>
      <c r="J29" s="1">
        <v>295</v>
      </c>
    </row>
    <row r="30" spans="1:10" ht="29.25" customHeight="1">
      <c r="A30" s="16">
        <v>7</v>
      </c>
      <c r="B30" s="17" t="s">
        <v>50</v>
      </c>
      <c r="C30" s="31" t="s">
        <v>51</v>
      </c>
      <c r="D30" s="18" t="s">
        <v>38</v>
      </c>
      <c r="E30" s="19">
        <v>1</v>
      </c>
      <c r="F30" s="33"/>
      <c r="G30" s="19">
        <f t="shared" si="0"/>
        <v>0</v>
      </c>
      <c r="H30" s="32" t="s">
        <v>52</v>
      </c>
      <c r="J30" s="1">
        <v>312</v>
      </c>
    </row>
    <row r="31" spans="1:10" ht="29.25" customHeight="1">
      <c r="A31" s="16">
        <v>8</v>
      </c>
      <c r="B31" s="17" t="s">
        <v>53</v>
      </c>
      <c r="C31" s="31" t="s">
        <v>54</v>
      </c>
      <c r="D31" s="18" t="s">
        <v>43</v>
      </c>
      <c r="E31" s="19">
        <v>1</v>
      </c>
      <c r="F31" s="33"/>
      <c r="G31" s="19">
        <f t="shared" si="0"/>
        <v>0</v>
      </c>
      <c r="H31" s="32" t="s">
        <v>55</v>
      </c>
      <c r="J31" s="1">
        <v>345</v>
      </c>
    </row>
    <row r="32" spans="1:10" ht="29.25" customHeight="1">
      <c r="A32" s="16">
        <v>9</v>
      </c>
      <c r="B32" s="17" t="s">
        <v>56</v>
      </c>
      <c r="C32" s="31" t="s">
        <v>57</v>
      </c>
      <c r="D32" s="18" t="s">
        <v>43</v>
      </c>
      <c r="E32" s="19">
        <v>1</v>
      </c>
      <c r="F32" s="33"/>
      <c r="G32" s="19">
        <f t="shared" si="0"/>
        <v>0</v>
      </c>
      <c r="H32" s="32" t="s">
        <v>58</v>
      </c>
      <c r="J32" s="1">
        <v>402</v>
      </c>
    </row>
    <row r="33" spans="1:10" ht="29.25" customHeight="1">
      <c r="A33" s="16">
        <v>10</v>
      </c>
      <c r="B33" s="17" t="s">
        <v>59</v>
      </c>
      <c r="C33" s="31" t="s">
        <v>60</v>
      </c>
      <c r="D33" s="18" t="s">
        <v>38</v>
      </c>
      <c r="E33" s="19">
        <v>1</v>
      </c>
      <c r="F33" s="33"/>
      <c r="G33" s="19">
        <f t="shared" si="0"/>
        <v>0</v>
      </c>
      <c r="H33" s="32" t="s">
        <v>61</v>
      </c>
      <c r="J33" s="1">
        <v>430</v>
      </c>
    </row>
    <row r="34" spans="1:10" ht="29.25" customHeight="1">
      <c r="A34" s="16">
        <v>11</v>
      </c>
      <c r="B34" s="17" t="s">
        <v>62</v>
      </c>
      <c r="C34" s="31" t="s">
        <v>63</v>
      </c>
      <c r="D34" s="18" t="s">
        <v>64</v>
      </c>
      <c r="E34" s="19">
        <v>46</v>
      </c>
      <c r="F34" s="33"/>
      <c r="G34" s="19">
        <f t="shared" si="0"/>
        <v>0</v>
      </c>
      <c r="H34" s="32" t="s">
        <v>65</v>
      </c>
      <c r="J34" s="1">
        <v>148</v>
      </c>
    </row>
    <row r="35" spans="1:10" ht="29.25" customHeight="1">
      <c r="A35" s="16">
        <v>12</v>
      </c>
      <c r="B35" s="17" t="s">
        <v>66</v>
      </c>
      <c r="C35" s="31" t="s">
        <v>67</v>
      </c>
      <c r="D35" s="18" t="s">
        <v>64</v>
      </c>
      <c r="E35" s="19">
        <v>46</v>
      </c>
      <c r="F35" s="33"/>
      <c r="G35" s="19">
        <f t="shared" si="0"/>
        <v>0</v>
      </c>
      <c r="H35" s="32"/>
      <c r="J35" s="1">
        <v>149</v>
      </c>
    </row>
    <row r="36" spans="1:10" ht="29.25" customHeight="1">
      <c r="A36" s="16">
        <v>13</v>
      </c>
      <c r="B36" s="17" t="s">
        <v>68</v>
      </c>
      <c r="C36" s="31" t="s">
        <v>69</v>
      </c>
      <c r="D36" s="18" t="s">
        <v>64</v>
      </c>
      <c r="E36" s="19">
        <v>46</v>
      </c>
      <c r="F36" s="33"/>
      <c r="G36" s="19">
        <f t="shared" si="0"/>
        <v>0</v>
      </c>
      <c r="H36" s="32" t="s">
        <v>65</v>
      </c>
      <c r="J36" s="1">
        <v>150</v>
      </c>
    </row>
    <row r="37" spans="1:10" ht="29.25" customHeight="1">
      <c r="A37" s="16">
        <v>14</v>
      </c>
      <c r="B37" s="17" t="s">
        <v>70</v>
      </c>
      <c r="C37" s="31" t="s">
        <v>71</v>
      </c>
      <c r="D37" s="18" t="s">
        <v>72</v>
      </c>
      <c r="E37" s="19">
        <v>65</v>
      </c>
      <c r="F37" s="33"/>
      <c r="G37" s="19">
        <f t="shared" si="0"/>
        <v>0</v>
      </c>
      <c r="H37" s="32"/>
      <c r="J37" s="1">
        <v>152</v>
      </c>
    </row>
    <row r="38" spans="1:10" ht="29.25" customHeight="1">
      <c r="A38" s="16">
        <v>15</v>
      </c>
      <c r="B38" s="17" t="s">
        <v>73</v>
      </c>
      <c r="C38" s="31" t="s">
        <v>74</v>
      </c>
      <c r="D38" s="18" t="s">
        <v>64</v>
      </c>
      <c r="E38" s="19">
        <v>10</v>
      </c>
      <c r="F38" s="33"/>
      <c r="G38" s="19">
        <f t="shared" si="0"/>
        <v>0</v>
      </c>
      <c r="H38" s="32" t="s">
        <v>75</v>
      </c>
      <c r="J38" s="1">
        <v>163</v>
      </c>
    </row>
    <row r="39" spans="1:10" ht="29.25" customHeight="1">
      <c r="A39" s="16">
        <v>16</v>
      </c>
      <c r="B39" s="17" t="s">
        <v>76</v>
      </c>
      <c r="C39" s="31" t="s">
        <v>77</v>
      </c>
      <c r="D39" s="18" t="s">
        <v>64</v>
      </c>
      <c r="E39" s="19">
        <v>245</v>
      </c>
      <c r="F39" s="33"/>
      <c r="G39" s="19">
        <f t="shared" si="0"/>
        <v>0</v>
      </c>
      <c r="H39" s="32"/>
      <c r="J39" s="1">
        <v>167</v>
      </c>
    </row>
    <row r="40" spans="1:10" ht="29.25" customHeight="1">
      <c r="A40" s="16">
        <v>17</v>
      </c>
      <c r="B40" s="17" t="s">
        <v>78</v>
      </c>
      <c r="C40" s="31" t="s">
        <v>79</v>
      </c>
      <c r="D40" s="18" t="s">
        <v>43</v>
      </c>
      <c r="E40" s="19">
        <v>4</v>
      </c>
      <c r="F40" s="33"/>
      <c r="G40" s="19">
        <f t="shared" si="0"/>
        <v>0</v>
      </c>
      <c r="H40" s="32" t="s">
        <v>80</v>
      </c>
      <c r="J40" s="1">
        <v>204</v>
      </c>
    </row>
    <row r="41" spans="1:10" ht="29.25" customHeight="1">
      <c r="A41" s="16">
        <v>18</v>
      </c>
      <c r="B41" s="17" t="s">
        <v>81</v>
      </c>
      <c r="C41" s="31" t="s">
        <v>82</v>
      </c>
      <c r="D41" s="18" t="s">
        <v>38</v>
      </c>
      <c r="E41" s="19">
        <v>4</v>
      </c>
      <c r="F41" s="33"/>
      <c r="G41" s="19">
        <f t="shared" si="0"/>
        <v>0</v>
      </c>
      <c r="H41" s="32" t="s">
        <v>80</v>
      </c>
      <c r="J41" s="1">
        <v>205</v>
      </c>
    </row>
    <row r="42" spans="1:10" ht="29.25" customHeight="1">
      <c r="A42" s="16">
        <v>19</v>
      </c>
      <c r="B42" s="17" t="s">
        <v>83</v>
      </c>
      <c r="C42" s="31" t="s">
        <v>84</v>
      </c>
      <c r="D42" s="18" t="s">
        <v>38</v>
      </c>
      <c r="E42" s="19">
        <v>1</v>
      </c>
      <c r="F42" s="33"/>
      <c r="G42" s="19">
        <f t="shared" si="0"/>
        <v>0</v>
      </c>
      <c r="H42" s="32" t="s">
        <v>85</v>
      </c>
      <c r="J42" s="1">
        <v>224</v>
      </c>
    </row>
    <row r="43" spans="1:10" ht="29.25" customHeight="1">
      <c r="A43" s="16">
        <v>20</v>
      </c>
      <c r="B43" s="17" t="s">
        <v>86</v>
      </c>
      <c r="C43" s="31" t="s">
        <v>87</v>
      </c>
      <c r="D43" s="18" t="s">
        <v>38</v>
      </c>
      <c r="E43" s="19">
        <v>1</v>
      </c>
      <c r="F43" s="33"/>
      <c r="G43" s="19">
        <f t="shared" si="0"/>
        <v>0</v>
      </c>
      <c r="H43" s="32" t="s">
        <v>85</v>
      </c>
      <c r="J43" s="1">
        <v>225</v>
      </c>
    </row>
    <row r="44" spans="1:10" ht="29.25" customHeight="1">
      <c r="A44" s="16">
        <v>21</v>
      </c>
      <c r="B44" s="17" t="s">
        <v>88</v>
      </c>
      <c r="C44" s="31" t="s">
        <v>89</v>
      </c>
      <c r="D44" s="18" t="s">
        <v>43</v>
      </c>
      <c r="E44" s="19">
        <v>4</v>
      </c>
      <c r="F44" s="33"/>
      <c r="G44" s="19">
        <f t="shared" si="0"/>
        <v>0</v>
      </c>
      <c r="H44" s="32" t="s">
        <v>75</v>
      </c>
      <c r="J44" s="1">
        <v>233</v>
      </c>
    </row>
    <row r="45" spans="1:10" ht="29.25" customHeight="1">
      <c r="A45" s="16">
        <v>22</v>
      </c>
      <c r="B45" s="17" t="s">
        <v>90</v>
      </c>
      <c r="C45" s="31" t="s">
        <v>91</v>
      </c>
      <c r="D45" s="18" t="s">
        <v>38</v>
      </c>
      <c r="E45" s="19">
        <v>1</v>
      </c>
      <c r="F45" s="33"/>
      <c r="G45" s="19">
        <f t="shared" si="0"/>
        <v>0</v>
      </c>
      <c r="H45" s="32" t="s">
        <v>75</v>
      </c>
      <c r="J45" s="1">
        <v>329</v>
      </c>
    </row>
    <row r="46" spans="1:10" ht="29.25" customHeight="1">
      <c r="A46" s="16">
        <v>23</v>
      </c>
      <c r="B46" s="17" t="s">
        <v>92</v>
      </c>
      <c r="C46" s="31" t="s">
        <v>93</v>
      </c>
      <c r="D46" s="18" t="s">
        <v>43</v>
      </c>
      <c r="E46" s="19">
        <v>4</v>
      </c>
      <c r="F46" s="33"/>
      <c r="G46" s="19">
        <f t="shared" si="0"/>
        <v>0</v>
      </c>
      <c r="H46" s="32" t="s">
        <v>75</v>
      </c>
      <c r="J46" s="1">
        <v>237</v>
      </c>
    </row>
    <row r="47" spans="1:10" ht="29.25" customHeight="1">
      <c r="A47" s="16">
        <v>24</v>
      </c>
      <c r="B47" s="17" t="s">
        <v>94</v>
      </c>
      <c r="C47" s="31" t="s">
        <v>95</v>
      </c>
      <c r="D47" s="18" t="s">
        <v>43</v>
      </c>
      <c r="E47" s="19">
        <v>1</v>
      </c>
      <c r="F47" s="33"/>
      <c r="G47" s="19">
        <f t="shared" si="0"/>
        <v>0</v>
      </c>
      <c r="H47" s="32"/>
      <c r="J47" s="1">
        <v>252</v>
      </c>
    </row>
    <row r="48" spans="1:10" ht="29.25" customHeight="1">
      <c r="A48" s="16">
        <v>25</v>
      </c>
      <c r="B48" s="17" t="s">
        <v>96</v>
      </c>
      <c r="C48" s="31" t="s">
        <v>97</v>
      </c>
      <c r="D48" s="18" t="s">
        <v>43</v>
      </c>
      <c r="E48" s="19">
        <v>1</v>
      </c>
      <c r="F48" s="33"/>
      <c r="G48" s="19">
        <f t="shared" si="0"/>
        <v>0</v>
      </c>
      <c r="H48" s="32" t="s">
        <v>98</v>
      </c>
      <c r="J48" s="1">
        <v>284</v>
      </c>
    </row>
    <row r="49" spans="1:10" ht="29.25" customHeight="1">
      <c r="A49" s="16">
        <v>26</v>
      </c>
      <c r="B49" s="17" t="s">
        <v>99</v>
      </c>
      <c r="C49" s="31" t="s">
        <v>100</v>
      </c>
      <c r="D49" s="18" t="s">
        <v>43</v>
      </c>
      <c r="E49" s="19">
        <v>2</v>
      </c>
      <c r="F49" s="33"/>
      <c r="G49" s="19">
        <f t="shared" si="0"/>
        <v>0</v>
      </c>
      <c r="H49" s="32" t="s">
        <v>101</v>
      </c>
      <c r="J49" s="1">
        <v>286</v>
      </c>
    </row>
    <row r="50" spans="1:8" ht="27" customHeight="1">
      <c r="A50" s="38" t="s">
        <v>102</v>
      </c>
      <c r="B50" s="39"/>
      <c r="C50" s="39"/>
      <c r="D50" s="39"/>
      <c r="E50" s="39"/>
      <c r="F50" s="39"/>
      <c r="G50" s="15">
        <f>SUM(G24:G49)</f>
        <v>0</v>
      </c>
      <c r="H50" s="26"/>
    </row>
    <row r="51" spans="1:8" s="29" customFormat="1" ht="27" customHeight="1">
      <c r="A51" s="62" t="s">
        <v>103</v>
      </c>
      <c r="B51" s="62"/>
      <c r="C51" s="62"/>
      <c r="D51" s="62"/>
      <c r="E51" s="62"/>
      <c r="F51" s="62"/>
      <c r="G51" s="62"/>
      <c r="H51" s="62"/>
    </row>
    <row r="52" spans="1:8" ht="27" customHeight="1">
      <c r="A52" s="61" t="s">
        <v>104</v>
      </c>
      <c r="B52" s="61"/>
      <c r="C52" s="61"/>
      <c r="D52" s="61"/>
      <c r="E52" s="61"/>
      <c r="F52" s="61"/>
      <c r="G52" s="61"/>
      <c r="H52" s="61"/>
    </row>
    <row r="53" spans="1:8" ht="15.75" customHeight="1">
      <c r="A53" s="27"/>
      <c r="B53" s="36" t="s">
        <v>105</v>
      </c>
      <c r="C53" s="36"/>
      <c r="D53" s="36"/>
      <c r="E53" s="36"/>
      <c r="F53" s="37"/>
      <c r="G53"/>
      <c r="H53"/>
    </row>
    <row r="54" spans="1:6" ht="45" customHeight="1">
      <c r="A54" s="28">
        <v>1</v>
      </c>
      <c r="B54" s="34" t="s">
        <v>106</v>
      </c>
      <c r="C54" s="34"/>
      <c r="D54" s="34"/>
      <c r="E54" s="34"/>
      <c r="F54" s="35"/>
    </row>
    <row r="55" spans="1:6" ht="60" customHeight="1">
      <c r="A55" s="28">
        <v>2</v>
      </c>
      <c r="B55" s="34" t="s">
        <v>107</v>
      </c>
      <c r="C55" s="34"/>
      <c r="D55" s="34"/>
      <c r="E55" s="34"/>
      <c r="F55" s="35"/>
    </row>
    <row r="56" spans="1:6" ht="60" customHeight="1">
      <c r="A56" s="28">
        <v>3</v>
      </c>
      <c r="B56" s="34" t="s">
        <v>108</v>
      </c>
      <c r="C56" s="34"/>
      <c r="D56" s="34"/>
      <c r="E56" s="34"/>
      <c r="F56" s="35"/>
    </row>
    <row r="57" spans="1:6" ht="120" customHeight="1">
      <c r="A57" s="28">
        <v>4</v>
      </c>
      <c r="B57" s="34" t="s">
        <v>109</v>
      </c>
      <c r="C57" s="34"/>
      <c r="D57" s="34"/>
      <c r="E57" s="34"/>
      <c r="F57" s="35"/>
    </row>
    <row r="58" spans="1:6" ht="15">
      <c r="A58" s="10"/>
      <c r="B58" s="30"/>
      <c r="C58" s="30"/>
      <c r="D58" s="30"/>
      <c r="E58" s="30"/>
      <c r="F58" s="3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</sheetData>
  <sheetProtection password="EB95" sheet="1" formatColumns="0" formatRows="0" insertColumns="0" insertHyperlinks="0" deleteColumns="0" deleteRows="0" autoFilter="0" pivotTables="0"/>
  <mergeCells count="39"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  <mergeCell ref="A52:H52"/>
    <mergeCell ref="A51:H51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50:F50"/>
    <mergeCell ref="D17:G17"/>
    <mergeCell ref="A19:C21"/>
    <mergeCell ref="D20:G20"/>
    <mergeCell ref="D21:G21"/>
    <mergeCell ref="A17:C17"/>
    <mergeCell ref="A18:C18"/>
    <mergeCell ref="D18:G18"/>
    <mergeCell ref="D19:G19"/>
    <mergeCell ref="B54:F54"/>
    <mergeCell ref="B55:F55"/>
    <mergeCell ref="B56:F56"/>
    <mergeCell ref="B57:F57"/>
    <mergeCell ref="B53:F53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2019-09-04T13:51:34Z</dcterms:modified>
  <cp:category/>
  <cp:version/>
  <cp:contentType/>
  <cp:contentStatus/>
</cp:coreProperties>
</file>