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List1!$A$1:$H$72</definedName>
  </definedNames>
  <calcPr calcId="125725"/>
</workbook>
</file>

<file path=xl/calcChain.xml><?xml version="1.0" encoding="utf-8"?>
<calcChain xmlns="http://schemas.openxmlformats.org/spreadsheetml/2006/main">
  <c r="G68" i="1"/>
  <c r="G67"/>
  <c r="G66"/>
  <c r="G65"/>
  <c r="G64"/>
  <c r="G69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0" l="1"/>
</calcChain>
</file>

<file path=xl/sharedStrings.xml><?xml version="1.0" encoding="utf-8"?>
<sst xmlns="http://schemas.openxmlformats.org/spreadsheetml/2006/main" count="208" uniqueCount="152">
  <si>
    <t>Oprava volného bytu č.88, Čujkovova 29</t>
  </si>
  <si>
    <t>12.10.2017 13:39:46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</si>
  <si>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</si>
  <si>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</si>
  <si>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</si>
  <si>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</si>
  <si>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</si>
  <si>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</si>
  <si>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</si>
  <si>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</si>
  <si>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</si>
  <si>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</si>
  <si>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</si>
  <si>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</si>
  <si>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</si>
  <si>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</si>
  <si>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</si>
  <si>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</si>
  <si>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</si>
  <si>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</si>
  <si>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</si>
  <si>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</si>
  <si>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</si>
  <si>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</si>
  <si>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</si>
  <si>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</si>
  <si>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</si>
  <si>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</si>
  <si>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</si>
  <si>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</si>
  <si>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</si>
  <si>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</si>
  <si>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</si>
  <si>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</si>
  <si>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</si>
  <si>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</si>
  <si>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</si>
  <si>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</si>
  <si>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2xrevizní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</si>
  <si>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</si>
  <si>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</si>
  <si>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</si>
  <si>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</si>
  <si>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</si>
  <si>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</si>
  <si>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</si>
  <si>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</si>
  <si>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</si>
  <si>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</si>
  <si>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3.7</t>
  </si>
  <si>
    <t>výměna umyvadla včetně příslušenství</t>
  </si>
  <si>
    <t>3.8</t>
  </si>
  <si>
    <t>výměna vany 120 cm</t>
  </si>
  <si>
    <t>3.30</t>
  </si>
  <si>
    <t>výměna baterie vanové/umyvadlové nástěnné s otočným ramenem</t>
  </si>
  <si>
    <t>vč.držáku na hadici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</si>
  <si>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</si>
  <si>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</si>
  <si>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</si>
  <si>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</si>
  <si>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</si>
  <si>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</si>
  <si>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</si>
  <si>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</si>
  <si>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</si>
  <si>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</si>
  <si>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</si>
  <si>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KU-lak</t>
  </si>
  <si>
    <t>3.69</t>
  </si>
  <si>
    <t>výměna dveřního prahu – délka 80 cm</t>
  </si>
  <si>
    <t>vstupní, KU, OP-lak</t>
  </si>
  <si>
    <t>3.82</t>
  </si>
  <si>
    <t>výměna dveřního kování</t>
  </si>
  <si>
    <t>KOU,KU,OP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</si>
  <si>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</si>
  <si>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</si>
  <si>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</si>
  <si>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</si>
  <si>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</si>
  <si>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</si>
  <si>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KU,OP</t>
  </si>
  <si>
    <t>4.1</t>
  </si>
  <si>
    <t>stržení původního PVC</t>
  </si>
  <si>
    <t>m2</t>
  </si>
  <si>
    <t>PŘ,KU,OP</t>
  </si>
  <si>
    <t>4.2</t>
  </si>
  <si>
    <t>úprava podkladu – nivelace</t>
  </si>
  <si>
    <t>PŘ,KU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</si>
  <si>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</si>
  <si>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</si>
  <si>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</si>
  <si>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</si>
  <si>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</si>
  <si>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</si>
  <si>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</si>
  <si>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</si>
  <si>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</si>
  <si>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</si>
  <si>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</si>
  <si>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</si>
  <si>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</si>
  <si>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</si>
  <si>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</si>
  <si>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</si>
  <si>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</si>
  <si>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</si>
  <si>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</si>
  <si>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</si>
  <si>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</si>
  <si>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</si>
  <si>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</si>
  <si>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</si>
  <si>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</si>
  <si>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</si>
  <si>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</si>
  <si>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</si>
  <si>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</si>
  <si>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</si>
  <si>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</si>
  <si>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</si>
  <si>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KU, OP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</si>
  <si>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</si>
  <si>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</si>
  <si>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</si>
  <si>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</si>
  <si>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</si>
  <si>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</si>
  <si>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 OP, vstupní</t>
  </si>
  <si>
    <t>8.18</t>
  </si>
  <si>
    <t>výměna otopného žebříku, viz poznámka</t>
  </si>
  <si>
    <t>KOU, vč.úpravy přívodu</t>
  </si>
  <si>
    <t>9.1</t>
  </si>
  <si>
    <t>opravy a seřízení plastových oken, viz poznámka</t>
  </si>
  <si>
    <t>KU (balkon.dvoukřídlé dveře), OP (dvoukřídlé okno)</t>
  </si>
  <si>
    <t>Zhotovitel vyplňuje jen modře označené sloupce. V opačném případě nebude nabídka akceptována.</t>
  </si>
  <si>
    <t>VZ č. 233/2017</t>
  </si>
  <si>
    <t>výměna</t>
  </si>
  <si>
    <t>41</t>
  </si>
  <si>
    <t>42</t>
  </si>
  <si>
    <t>43</t>
  </si>
  <si>
    <t>44</t>
  </si>
  <si>
    <t>45</t>
  </si>
  <si>
    <t>46</t>
  </si>
  <si>
    <t xml:space="preserve">výměna elektrického dvouplotýnkového vařiče </t>
  </si>
  <si>
    <t xml:space="preserve">demontáž bytových doplňků, viz. poznámka </t>
  </si>
  <si>
    <t>vestavěná skříň a věšák v předsíni, garnýř v kuchyni, toaletní skřínka v koupelně</t>
  </si>
  <si>
    <t xml:space="preserve">zazdění větracích otvorů vč. začištěním </t>
  </si>
  <si>
    <t>PŘ</t>
  </si>
  <si>
    <t xml:space="preserve">výměna větracích mřížek </t>
  </si>
  <si>
    <t>KOU (cca 15x20 cm)</t>
  </si>
  <si>
    <t xml:space="preserve">montáž plechu proti vloupání pod kování vstupních dveří 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</si>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</sst>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topLeftCell="A67" zoomScaleNormal="100" workbookViewId="0">
      <selection activeCell="A70" sqref="A70:F7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46</v>
      </c>
    </row>
    <row r="2" spans="1:10" ht="44.1" customHeight="1">
      <c r="A2" s="2"/>
      <c r="B2" s="3"/>
      <c r="C2" s="4"/>
      <c r="D2" s="66" t="s">
        <v>135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41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88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24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69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87.6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21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47</v>
      </c>
      <c r="C30" s="28" t="s">
        <v>48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136</v>
      </c>
      <c r="J30" s="1">
        <v>47</v>
      </c>
    </row>
    <row r="31" spans="1:10" ht="29.25" customHeight="1">
      <c r="A31" s="16">
        <v>8</v>
      </c>
      <c r="B31" s="17" t="s">
        <v>49</v>
      </c>
      <c r="C31" s="28" t="s">
        <v>50</v>
      </c>
      <c r="D31" s="18" t="s">
        <v>37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51</v>
      </c>
      <c r="C32" s="28" t="s">
        <v>52</v>
      </c>
      <c r="D32" s="18" t="s">
        <v>37</v>
      </c>
      <c r="E32" s="19">
        <v>1</v>
      </c>
      <c r="F32" s="20"/>
      <c r="G32" s="19">
        <f t="shared" si="0"/>
        <v>0</v>
      </c>
      <c r="H32" s="29"/>
      <c r="J32" s="1">
        <v>49</v>
      </c>
    </row>
    <row r="33" spans="1:10" ht="29.25" customHeight="1">
      <c r="A33" s="16">
        <v>10</v>
      </c>
      <c r="B33" s="17" t="s">
        <v>53</v>
      </c>
      <c r="C33" s="28" t="s">
        <v>54</v>
      </c>
      <c r="D33" s="18" t="s">
        <v>37</v>
      </c>
      <c r="E33" s="19">
        <v>1</v>
      </c>
      <c r="F33" s="20"/>
      <c r="G33" s="19">
        <f t="shared" si="0"/>
        <v>0</v>
      </c>
      <c r="H33" s="29" t="s">
        <v>55</v>
      </c>
      <c r="J33" s="1">
        <v>71</v>
      </c>
    </row>
    <row r="34" spans="1:10" ht="29.25" customHeight="1">
      <c r="A34" s="16">
        <v>11</v>
      </c>
      <c r="B34" s="17" t="s">
        <v>56</v>
      </c>
      <c r="C34" s="28" t="s">
        <v>57</v>
      </c>
      <c r="D34" s="18" t="s">
        <v>37</v>
      </c>
      <c r="E34" s="19">
        <v>1</v>
      </c>
      <c r="F34" s="20"/>
      <c r="G34" s="19">
        <f t="shared" si="0"/>
        <v>0</v>
      </c>
      <c r="H34" s="29" t="s">
        <v>58</v>
      </c>
      <c r="J34" s="1">
        <v>95</v>
      </c>
    </row>
    <row r="35" spans="1:10" ht="29.25" customHeight="1">
      <c r="A35" s="16">
        <v>12</v>
      </c>
      <c r="B35" s="17" t="s">
        <v>59</v>
      </c>
      <c r="C35" s="28" t="s">
        <v>60</v>
      </c>
      <c r="D35" s="18" t="s">
        <v>37</v>
      </c>
      <c r="E35" s="19">
        <v>1</v>
      </c>
      <c r="F35" s="20"/>
      <c r="G35" s="19">
        <f t="shared" si="0"/>
        <v>0</v>
      </c>
      <c r="H35" s="29" t="s">
        <v>61</v>
      </c>
      <c r="J35" s="1">
        <v>97</v>
      </c>
    </row>
    <row r="36" spans="1:10" ht="29.25" customHeight="1">
      <c r="A36" s="16">
        <v>13</v>
      </c>
      <c r="B36" s="17" t="s">
        <v>62</v>
      </c>
      <c r="C36" s="28" t="s">
        <v>63</v>
      </c>
      <c r="D36" s="18" t="s">
        <v>37</v>
      </c>
      <c r="E36" s="19">
        <v>1</v>
      </c>
      <c r="F36" s="20"/>
      <c r="G36" s="19">
        <f t="shared" si="0"/>
        <v>0</v>
      </c>
      <c r="H36" s="29" t="s">
        <v>64</v>
      </c>
      <c r="J36" s="1">
        <v>101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67</v>
      </c>
      <c r="J37" s="1">
        <v>108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37</v>
      </c>
      <c r="E38" s="19">
        <v>3</v>
      </c>
      <c r="F38" s="20"/>
      <c r="G38" s="19">
        <f t="shared" si="0"/>
        <v>0</v>
      </c>
      <c r="H38" s="29" t="s">
        <v>70</v>
      </c>
      <c r="J38" s="1">
        <v>110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37</v>
      </c>
      <c r="E39" s="19">
        <v>3</v>
      </c>
      <c r="F39" s="20"/>
      <c r="G39" s="19">
        <f t="shared" si="0"/>
        <v>0</v>
      </c>
      <c r="H39" s="29" t="s">
        <v>73</v>
      </c>
      <c r="J39" s="1">
        <v>123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37</v>
      </c>
      <c r="E40" s="19">
        <v>3</v>
      </c>
      <c r="F40" s="20"/>
      <c r="G40" s="19">
        <f t="shared" si="0"/>
        <v>0</v>
      </c>
      <c r="H40" s="29" t="s">
        <v>73</v>
      </c>
      <c r="J40" s="1">
        <v>124</v>
      </c>
    </row>
    <row r="41" spans="1:10" ht="29.25" customHeight="1">
      <c r="A41" s="16">
        <v>18</v>
      </c>
      <c r="B41" s="17" t="s">
        <v>76</v>
      </c>
      <c r="C41" s="28" t="s">
        <v>77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58</v>
      </c>
      <c r="J41" s="1">
        <v>125</v>
      </c>
    </row>
    <row r="42" spans="1:10" ht="29.25" customHeight="1">
      <c r="A42" s="16">
        <v>19</v>
      </c>
      <c r="B42" s="17" t="s">
        <v>78</v>
      </c>
      <c r="C42" s="28" t="s">
        <v>79</v>
      </c>
      <c r="D42" s="18" t="s">
        <v>37</v>
      </c>
      <c r="E42" s="19">
        <v>2</v>
      </c>
      <c r="F42" s="20"/>
      <c r="G42" s="19">
        <f t="shared" si="0"/>
        <v>0</v>
      </c>
      <c r="H42" s="29" t="s">
        <v>80</v>
      </c>
      <c r="J42" s="1">
        <v>127</v>
      </c>
    </row>
    <row r="43" spans="1:10" ht="29.25" customHeight="1">
      <c r="A43" s="16">
        <v>20</v>
      </c>
      <c r="B43" s="17" t="s">
        <v>81</v>
      </c>
      <c r="C43" s="28" t="s">
        <v>82</v>
      </c>
      <c r="D43" s="18" t="s">
        <v>83</v>
      </c>
      <c r="E43" s="19">
        <v>28</v>
      </c>
      <c r="F43" s="20"/>
      <c r="G43" s="19">
        <f t="shared" si="0"/>
        <v>0</v>
      </c>
      <c r="H43" s="29" t="s">
        <v>84</v>
      </c>
      <c r="J43" s="1">
        <v>148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83</v>
      </c>
      <c r="E44" s="19">
        <v>13</v>
      </c>
      <c r="F44" s="20"/>
      <c r="G44" s="19">
        <f t="shared" si="0"/>
        <v>0</v>
      </c>
      <c r="H44" s="29" t="s">
        <v>87</v>
      </c>
      <c r="J44" s="1">
        <v>149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83</v>
      </c>
      <c r="E45" s="19">
        <v>15</v>
      </c>
      <c r="F45" s="20"/>
      <c r="G45" s="19">
        <f t="shared" si="0"/>
        <v>0</v>
      </c>
      <c r="H45" s="29" t="s">
        <v>61</v>
      </c>
      <c r="J45" s="1">
        <v>150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83</v>
      </c>
      <c r="E46" s="19">
        <v>13</v>
      </c>
      <c r="F46" s="20"/>
      <c r="G46" s="19">
        <f t="shared" si="0"/>
        <v>0</v>
      </c>
      <c r="H46" s="29" t="s">
        <v>87</v>
      </c>
      <c r="J46" s="1">
        <v>151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94</v>
      </c>
      <c r="E47" s="19">
        <v>35</v>
      </c>
      <c r="F47" s="20"/>
      <c r="G47" s="19">
        <f t="shared" si="0"/>
        <v>0</v>
      </c>
      <c r="H47" s="29" t="s">
        <v>84</v>
      </c>
      <c r="J47" s="1">
        <v>152</v>
      </c>
    </row>
    <row r="48" spans="1:10" ht="29.25" customHeight="1">
      <c r="A48" s="16">
        <v>25</v>
      </c>
      <c r="B48" s="17" t="s">
        <v>95</v>
      </c>
      <c r="C48" s="28" t="s">
        <v>96</v>
      </c>
      <c r="D48" s="18" t="s">
        <v>83</v>
      </c>
      <c r="E48" s="19">
        <v>15</v>
      </c>
      <c r="F48" s="20"/>
      <c r="G48" s="19">
        <f t="shared" si="0"/>
        <v>0</v>
      </c>
      <c r="H48" s="29" t="s">
        <v>61</v>
      </c>
      <c r="J48" s="1">
        <v>154</v>
      </c>
    </row>
    <row r="49" spans="1:10" ht="29.25" customHeight="1">
      <c r="A49" s="16">
        <v>26</v>
      </c>
      <c r="B49" s="17" t="s">
        <v>97</v>
      </c>
      <c r="C49" s="28" t="s">
        <v>98</v>
      </c>
      <c r="D49" s="18" t="s">
        <v>83</v>
      </c>
      <c r="E49" s="19">
        <v>15</v>
      </c>
      <c r="F49" s="20"/>
      <c r="G49" s="19">
        <f t="shared" si="0"/>
        <v>0</v>
      </c>
      <c r="H49" s="29" t="s">
        <v>61</v>
      </c>
      <c r="J49" s="1">
        <v>158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83</v>
      </c>
      <c r="E50" s="19">
        <v>130</v>
      </c>
      <c r="F50" s="20"/>
      <c r="G50" s="19">
        <f t="shared" si="0"/>
        <v>0</v>
      </c>
      <c r="H50" s="29"/>
      <c r="J50" s="1">
        <v>165</v>
      </c>
    </row>
    <row r="51" spans="1:10" ht="29.25" customHeight="1">
      <c r="A51" s="16">
        <v>28</v>
      </c>
      <c r="B51" s="17" t="s">
        <v>101</v>
      </c>
      <c r="C51" s="28" t="s">
        <v>102</v>
      </c>
      <c r="D51" s="18" t="s">
        <v>83</v>
      </c>
      <c r="E51" s="19">
        <v>130</v>
      </c>
      <c r="F51" s="20"/>
      <c r="G51" s="19">
        <f t="shared" si="0"/>
        <v>0</v>
      </c>
      <c r="H51" s="29"/>
      <c r="J51" s="1">
        <v>167</v>
      </c>
    </row>
    <row r="52" spans="1:10" ht="29.25" customHeight="1">
      <c r="A52" s="16">
        <v>29</v>
      </c>
      <c r="B52" s="17" t="s">
        <v>103</v>
      </c>
      <c r="C52" s="28" t="s">
        <v>104</v>
      </c>
      <c r="D52" s="18" t="s">
        <v>105</v>
      </c>
      <c r="E52" s="19">
        <v>1</v>
      </c>
      <c r="F52" s="20"/>
      <c r="G52" s="19">
        <f t="shared" si="0"/>
        <v>0</v>
      </c>
      <c r="H52" s="29"/>
      <c r="J52" s="1">
        <v>169</v>
      </c>
    </row>
    <row r="53" spans="1:10" ht="29.25" customHeight="1">
      <c r="A53" s="16">
        <v>30</v>
      </c>
      <c r="B53" s="17" t="s">
        <v>106</v>
      </c>
      <c r="C53" s="28" t="s">
        <v>107</v>
      </c>
      <c r="D53" s="18" t="s">
        <v>83</v>
      </c>
      <c r="E53" s="19">
        <v>12</v>
      </c>
      <c r="F53" s="20"/>
      <c r="G53" s="19">
        <f t="shared" si="0"/>
        <v>0</v>
      </c>
      <c r="H53" s="29" t="s">
        <v>58</v>
      </c>
      <c r="J53" s="1">
        <v>175</v>
      </c>
    </row>
    <row r="54" spans="1:10" ht="29.25" customHeight="1">
      <c r="A54" s="16">
        <v>31</v>
      </c>
      <c r="B54" s="17" t="s">
        <v>108</v>
      </c>
      <c r="C54" s="28" t="s">
        <v>109</v>
      </c>
      <c r="D54" s="18" t="s">
        <v>83</v>
      </c>
      <c r="E54" s="19">
        <v>12</v>
      </c>
      <c r="F54" s="20"/>
      <c r="G54" s="19">
        <f t="shared" si="0"/>
        <v>0</v>
      </c>
      <c r="H54" s="29" t="s">
        <v>58</v>
      </c>
      <c r="J54" s="1">
        <v>176</v>
      </c>
    </row>
    <row r="55" spans="1:10" ht="29.25" customHeight="1">
      <c r="A55" s="16">
        <v>32</v>
      </c>
      <c r="B55" s="17" t="s">
        <v>110</v>
      </c>
      <c r="C55" s="28" t="s">
        <v>111</v>
      </c>
      <c r="D55" s="18" t="s">
        <v>83</v>
      </c>
      <c r="E55" s="19">
        <v>12</v>
      </c>
      <c r="F55" s="20"/>
      <c r="G55" s="19">
        <f t="shared" si="0"/>
        <v>0</v>
      </c>
      <c r="H55" s="29" t="s">
        <v>58</v>
      </c>
      <c r="J55" s="1">
        <v>177</v>
      </c>
    </row>
    <row r="56" spans="1:10" ht="29.25" customHeight="1">
      <c r="A56" s="16">
        <v>33</v>
      </c>
      <c r="B56" s="17" t="s">
        <v>112</v>
      </c>
      <c r="C56" s="28" t="s">
        <v>113</v>
      </c>
      <c r="D56" s="18" t="s">
        <v>83</v>
      </c>
      <c r="E56" s="19">
        <v>2</v>
      </c>
      <c r="F56" s="20"/>
      <c r="G56" s="19">
        <f t="shared" si="0"/>
        <v>0</v>
      </c>
      <c r="H56" s="29" t="s">
        <v>58</v>
      </c>
      <c r="J56" s="1">
        <v>179</v>
      </c>
    </row>
    <row r="57" spans="1:10" ht="29.25" customHeight="1">
      <c r="A57" s="16">
        <v>34</v>
      </c>
      <c r="B57" s="17" t="s">
        <v>114</v>
      </c>
      <c r="C57" s="28" t="s">
        <v>115</v>
      </c>
      <c r="D57" s="18" t="s">
        <v>83</v>
      </c>
      <c r="E57" s="19">
        <v>2</v>
      </c>
      <c r="F57" s="20"/>
      <c r="G57" s="19">
        <f t="shared" si="0"/>
        <v>0</v>
      </c>
      <c r="H57" s="29" t="s">
        <v>58</v>
      </c>
      <c r="J57" s="1">
        <v>182</v>
      </c>
    </row>
    <row r="58" spans="1:10" ht="29.25" customHeight="1">
      <c r="A58" s="16">
        <v>35</v>
      </c>
      <c r="B58" s="17" t="s">
        <v>116</v>
      </c>
      <c r="C58" s="28" t="s">
        <v>117</v>
      </c>
      <c r="D58" s="18" t="s">
        <v>83</v>
      </c>
      <c r="E58" s="19">
        <v>2</v>
      </c>
      <c r="F58" s="20"/>
      <c r="G58" s="19">
        <f t="shared" si="0"/>
        <v>0</v>
      </c>
      <c r="H58" s="29" t="s">
        <v>58</v>
      </c>
      <c r="J58" s="1">
        <v>186</v>
      </c>
    </row>
    <row r="59" spans="1:10" ht="29.25" customHeight="1">
      <c r="A59" s="16">
        <v>36</v>
      </c>
      <c r="B59" s="17" t="s">
        <v>118</v>
      </c>
      <c r="C59" s="28" t="s">
        <v>119</v>
      </c>
      <c r="D59" s="18" t="s">
        <v>37</v>
      </c>
      <c r="E59" s="19">
        <v>2</v>
      </c>
      <c r="F59" s="20"/>
      <c r="G59" s="19">
        <f t="shared" si="0"/>
        <v>0</v>
      </c>
      <c r="H59" s="29" t="s">
        <v>120</v>
      </c>
      <c r="J59" s="1">
        <v>204</v>
      </c>
    </row>
    <row r="60" spans="1:10" ht="29.25" customHeight="1">
      <c r="A60" s="16">
        <v>37</v>
      </c>
      <c r="B60" s="17" t="s">
        <v>121</v>
      </c>
      <c r="C60" s="28" t="s">
        <v>122</v>
      </c>
      <c r="D60" s="18" t="s">
        <v>105</v>
      </c>
      <c r="E60" s="19">
        <v>1</v>
      </c>
      <c r="F60" s="20"/>
      <c r="G60" s="19">
        <f t="shared" si="0"/>
        <v>0</v>
      </c>
      <c r="H60" s="29"/>
      <c r="J60" s="1">
        <v>205</v>
      </c>
    </row>
    <row r="61" spans="1:10" ht="29.25" customHeight="1">
      <c r="A61" s="16">
        <v>38</v>
      </c>
      <c r="B61" s="17" t="s">
        <v>123</v>
      </c>
      <c r="C61" s="28" t="s">
        <v>124</v>
      </c>
      <c r="D61" s="18" t="s">
        <v>37</v>
      </c>
      <c r="E61" s="19">
        <v>1</v>
      </c>
      <c r="F61" s="20"/>
      <c r="G61" s="19">
        <f t="shared" si="0"/>
        <v>0</v>
      </c>
      <c r="H61" s="29" t="s">
        <v>58</v>
      </c>
      <c r="J61" s="1">
        <v>207</v>
      </c>
    </row>
    <row r="62" spans="1:10" ht="29.25" customHeight="1">
      <c r="A62" s="16">
        <v>39</v>
      </c>
      <c r="B62" s="17" t="s">
        <v>125</v>
      </c>
      <c r="C62" s="28" t="s">
        <v>126</v>
      </c>
      <c r="D62" s="18" t="s">
        <v>37</v>
      </c>
      <c r="E62" s="19">
        <v>3</v>
      </c>
      <c r="F62" s="20"/>
      <c r="G62" s="19">
        <f t="shared" si="0"/>
        <v>0</v>
      </c>
      <c r="H62" s="29" t="s">
        <v>127</v>
      </c>
      <c r="J62" s="1">
        <v>209</v>
      </c>
    </row>
    <row r="63" spans="1:10" ht="29.25" customHeight="1">
      <c r="A63" s="16">
        <v>40</v>
      </c>
      <c r="B63" s="17" t="s">
        <v>128</v>
      </c>
      <c r="C63" s="28" t="s">
        <v>129</v>
      </c>
      <c r="D63" s="18" t="s">
        <v>37</v>
      </c>
      <c r="E63" s="19">
        <v>1</v>
      </c>
      <c r="F63" s="20"/>
      <c r="G63" s="19">
        <f t="shared" si="0"/>
        <v>0</v>
      </c>
      <c r="H63" s="29" t="s">
        <v>130</v>
      </c>
      <c r="J63" s="1">
        <v>231</v>
      </c>
    </row>
    <row r="64" spans="1:10" ht="29.25" customHeight="1">
      <c r="A64" s="16" t="s">
        <v>137</v>
      </c>
      <c r="B64" s="17"/>
      <c r="C64" s="28" t="s">
        <v>143</v>
      </c>
      <c r="D64" s="18" t="s">
        <v>37</v>
      </c>
      <c r="E64" s="19">
        <v>1</v>
      </c>
      <c r="F64" s="20"/>
      <c r="G64" s="19">
        <f t="shared" si="0"/>
        <v>0</v>
      </c>
      <c r="H64" s="29"/>
    </row>
    <row r="65" spans="1:10" ht="58.9" customHeight="1">
      <c r="A65" s="16" t="s">
        <v>138</v>
      </c>
      <c r="B65" s="17"/>
      <c r="C65" s="28" t="s">
        <v>144</v>
      </c>
      <c r="D65" s="18" t="s">
        <v>105</v>
      </c>
      <c r="E65" s="19">
        <v>1</v>
      </c>
      <c r="F65" s="20"/>
      <c r="G65" s="19">
        <f t="shared" si="0"/>
        <v>0</v>
      </c>
      <c r="H65" s="29" t="s">
        <v>145</v>
      </c>
    </row>
    <row r="66" spans="1:10" ht="29.25" customHeight="1">
      <c r="A66" s="16" t="s">
        <v>139</v>
      </c>
      <c r="B66" s="17"/>
      <c r="C66" s="28" t="s">
        <v>146</v>
      </c>
      <c r="D66" s="18" t="s">
        <v>37</v>
      </c>
      <c r="E66" s="19">
        <v>2</v>
      </c>
      <c r="F66" s="20"/>
      <c r="G66" s="19">
        <f t="shared" si="0"/>
        <v>0</v>
      </c>
      <c r="H66" s="29" t="s">
        <v>147</v>
      </c>
    </row>
    <row r="67" spans="1:10" ht="29.25" customHeight="1">
      <c r="A67" s="16" t="s">
        <v>140</v>
      </c>
      <c r="B67" s="17"/>
      <c r="C67" s="28" t="s">
        <v>148</v>
      </c>
      <c r="D67" s="18" t="s">
        <v>37</v>
      </c>
      <c r="E67" s="19">
        <v>1</v>
      </c>
      <c r="F67" s="20"/>
      <c r="G67" s="19">
        <f t="shared" si="0"/>
        <v>0</v>
      </c>
      <c r="H67" s="29" t="s">
        <v>149</v>
      </c>
    </row>
    <row r="68" spans="1:10" ht="29.25" customHeight="1">
      <c r="A68" s="16" t="s">
        <v>141</v>
      </c>
      <c r="B68" s="17"/>
      <c r="C68" s="28" t="s">
        <v>150</v>
      </c>
      <c r="D68" s="18" t="s">
        <v>105</v>
      </c>
      <c r="E68" s="19">
        <v>1</v>
      </c>
      <c r="F68" s="20"/>
      <c r="G68" s="19">
        <f t="shared" si="0"/>
        <v>0</v>
      </c>
      <c r="H68" s="29"/>
    </row>
    <row r="69" spans="1:10" ht="29.25" customHeight="1">
      <c r="A69" s="16" t="s">
        <v>142</v>
      </c>
      <c r="B69" s="17" t="s">
        <v>131</v>
      </c>
      <c r="C69" s="28" t="s">
        <v>132</v>
      </c>
      <c r="D69" s="18" t="s">
        <v>37</v>
      </c>
      <c r="E69" s="19">
        <v>2</v>
      </c>
      <c r="F69" s="20"/>
      <c r="G69" s="19">
        <f t="shared" si="0"/>
        <v>0</v>
      </c>
      <c r="H69" s="29" t="s">
        <v>133</v>
      </c>
      <c r="J69" s="1">
        <v>237</v>
      </c>
    </row>
    <row r="70" spans="1:10" ht="27" customHeight="1">
      <c r="A70" s="31" t="s">
        <v>151</v>
      </c>
      <c r="B70" s="32"/>
      <c r="C70" s="32"/>
      <c r="D70" s="32"/>
      <c r="E70" s="32"/>
      <c r="F70" s="32"/>
      <c r="G70" s="15">
        <f>SUM(G24:G69)</f>
        <v>0</v>
      </c>
      <c r="H70" s="27"/>
    </row>
    <row r="71" spans="1:10" ht="62.25" customHeight="1">
      <c r="A71" s="33" t="s">
        <v>134</v>
      </c>
      <c r="B71" s="33"/>
      <c r="C71" s="33"/>
      <c r="D71" s="33"/>
      <c r="E71" s="33"/>
      <c r="F71" s="33"/>
      <c r="G71" s="33"/>
      <c r="H71" s="33"/>
    </row>
    <row r="72" spans="1:10">
      <c r="A72" s="10"/>
      <c r="B72" s="30"/>
      <c r="C72" s="30"/>
      <c r="D72" s="30"/>
      <c r="E72" s="30"/>
      <c r="F72" s="3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2:F72"/>
    <mergeCell ref="A70:F70"/>
    <mergeCell ref="A71:H71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2017-10-12T12:24:42Z</cp:lastPrinted>
  <dcterms:created xsi:type="dcterms:W3CDTF">2016-02-28T17:51:02Z</dcterms:created>
  <dcterms:modified xsi:type="dcterms:W3CDTF">2017-10-16T12:49:32Z</dcterms:modified>
</cp:coreProperties>
</file>