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s="1"/>
</calcChain>
</file>

<file path=xl/sharedStrings.xml><?xml version="1.0" encoding="utf-8"?>
<sst xmlns="http://schemas.openxmlformats.org/spreadsheetml/2006/main" count="234" uniqueCount="183">
  <si>
    <t>Oprava volného bytu č. 3, M. Fialy 1</t>
  </si>
  <si>
    <t>VZ č. 167/2019</t>
  </si>
  <si>
    <t>9.9.2019 11:15:19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</si>
  <si>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</si>
  <si>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</si>
  <si>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</si>
  <si>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</si>
  <si>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</si>
  <si>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</si>
  <si>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</si>
  <si>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</si>
  <si>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</si>
  <si>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</si>
  <si>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</si>
  <si>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</si>
  <si>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</si>
  <si>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</si>
  <si>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</si>
  <si>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1/248</t>
  </si>
  <si>
    <t>Číslo bytu</t>
  </si>
  <si>
    <t>Velikost bytu</t>
  </si>
  <si>
    <t>0+1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</si>
  <si>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</si>
  <si>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</si>
  <si>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</si>
  <si>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</si>
  <si>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</si>
  <si>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</si>
  <si>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</si>
  <si>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</si>
  <si>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</si>
  <si>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</si>
  <si>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</si>
  <si>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</si>
  <si>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</si>
  <si>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</si>
  <si>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</si>
  <si>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</si>
  <si>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</si>
  <si>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</si>
  <si>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</si>
  <si>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</si>
  <si>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</si>
  <si>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</si>
  <si>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položku naceňte dle tabulky níže "Poznámky"  
 ; posunutí hl.jističe pro el.sporák tak,aby šla instalovat digestoř
; krycí lišta na stropní osvětlení (cca 4bm)
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</si>
  <si>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</si>
  <si>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</si>
  <si>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</si>
  <si>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</si>
  <si>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</si>
  <si>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</si>
  <si>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</si>
  <si>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</si>
  <si>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</si>
  <si>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</si>
  <si>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3.24</t>
  </si>
  <si>
    <t>výměna baterie umyvadlové nástěnné R100</t>
  </si>
  <si>
    <t>3.28</t>
  </si>
  <si>
    <t>výměna baterie vanové nástěnné R100</t>
  </si>
  <si>
    <t>včetně sprchové hadice a držáku na hadici</t>
  </si>
  <si>
    <t>3.34</t>
  </si>
  <si>
    <t>výměna pračkového ventilu</t>
  </si>
  <si>
    <t>pod KL</t>
  </si>
  <si>
    <t>3.46</t>
  </si>
  <si>
    <t>výměna vestavěné skříně dvoukřídlové – šíře 180 cm</t>
  </si>
  <si>
    <t>dekor dřeva, v. 2,6 x š. 1,8 x hl. 0,6 m, tl. lamina min. 1,8 cm (část policová a šatní)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</si>
  <si>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</si>
  <si>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</si>
  <si>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</si>
  <si>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</si>
  <si>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</si>
  <si>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KOU+WC, bílé/P</t>
  </si>
  <si>
    <t>3.60</t>
  </si>
  <si>
    <t>výměna vnitřních dveří – prosklené 2/3 sklo 80 cm</t>
  </si>
  <si>
    <t>OP, bílé/L</t>
  </si>
  <si>
    <t>3.67</t>
  </si>
  <si>
    <t>výměna dveřního prahu – délka 60 cm</t>
  </si>
  <si>
    <t>KOU+WC - včetně laku</t>
  </si>
  <si>
    <t>3.69</t>
  </si>
  <si>
    <t>výměna dveřního prahu – délka 80 cm</t>
  </si>
  <si>
    <t>vstupní dveře, OP - včetně laku</t>
  </si>
  <si>
    <t>3.82</t>
  </si>
  <si>
    <t>výměna dveřního kování</t>
  </si>
  <si>
    <t>KOU+WC, OP - kov</t>
  </si>
  <si>
    <t>3.83</t>
  </si>
  <si>
    <t>výměna zámku u dveří</t>
  </si>
  <si>
    <t>KOU+WC, OP, vstupní-bezpečnostní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</si>
  <si>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</si>
  <si>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</si>
  <si>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</si>
  <si>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</si>
  <si>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</si>
  <si>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3.118</t>
  </si>
  <si>
    <t>výměna větracích mřížek</t>
  </si>
  <si>
    <t xml:space="preserve"> KOU, WC</t>
  </si>
  <si>
    <t>3.119</t>
  </si>
  <si>
    <t>demontáž a zpětná montáž kuchyňské linky</t>
  </si>
  <si>
    <t>při výměně podlahy</t>
  </si>
  <si>
    <t>3.120</t>
  </si>
  <si>
    <t>oprava kuchyňské linky, viz poznámka</t>
  </si>
  <si>
    <t>výměna 2ks ukončovacích hliníkových lišt k dřezové desce (délka 60cm), výměna spodní desky KL o rozměru 150x10cm (zachovat dekor KL)</t>
  </si>
  <si>
    <t>3.123</t>
  </si>
  <si>
    <t>demontáž a zpětná montáž zařizovacích předmětů, viz poznámka</t>
  </si>
  <si>
    <t>sporák - při výměně podlahy</t>
  </si>
  <si>
    <t>3.147</t>
  </si>
  <si>
    <t>výměna odpadu a mřížky ve sprch.koutě</t>
  </si>
  <si>
    <t>3.150</t>
  </si>
  <si>
    <t>výměna umyvadlového sifonu včetně vývodu na automatickou pračku</t>
  </si>
  <si>
    <t>bez vývodu na AP vč.prodlouženého napojení umývadla na sifon</t>
  </si>
  <si>
    <t>3.162</t>
  </si>
  <si>
    <t>dodávka a montáž digestoře recyklační</t>
  </si>
  <si>
    <t>3.168</t>
  </si>
  <si>
    <t>zřízení osvětlení pod kuchyňskou linku</t>
  </si>
  <si>
    <t>4.1</t>
  </si>
  <si>
    <t>stržení původního PVC</t>
  </si>
  <si>
    <t>m2</t>
  </si>
  <si>
    <t>4.2</t>
  </si>
  <si>
    <t>úprava podkladu – nivelace</t>
  </si>
  <si>
    <t>PŘ (4), OP (25)</t>
  </si>
  <si>
    <t>4.4</t>
  </si>
  <si>
    <t>položení PVC – vyšší zátěž, celoplošně podlepit</t>
  </si>
  <si>
    <t>4.5</t>
  </si>
  <si>
    <t>nalepení obvodové lišty PVC</t>
  </si>
  <si>
    <t>bm</t>
  </si>
  <si>
    <t xml:space="preserve">PŘ (8), OP (20,5)  </t>
  </si>
  <si>
    <t>5.1</t>
  </si>
  <si>
    <t>zhotovení nových štukových omítek</t>
  </si>
  <si>
    <t>oboustranně příčka mezi PŘ a KU + kolem KL</t>
  </si>
  <si>
    <t>5.2</t>
  </si>
  <si>
    <t>lokální opravy prasklin, prasklin panelových spojů</t>
  </si>
  <si>
    <t>5.6</t>
  </si>
  <si>
    <t>malba dvojnásobná bílá</t>
  </si>
  <si>
    <t>celý byt</t>
  </si>
  <si>
    <t>5.11</t>
  </si>
  <si>
    <t>vyzdění příčky - viz poznámka</t>
  </si>
  <si>
    <t>příčka mezi PŘ a KU</t>
  </si>
  <si>
    <t>6.14</t>
  </si>
  <si>
    <t>vybourání dlažby</t>
  </si>
  <si>
    <t>PŘ</t>
  </si>
  <si>
    <t>6.24</t>
  </si>
  <si>
    <t>zhotovení zadní stěny instalační šachtice(IŠ) na WC, včetně revizních dvířek</t>
  </si>
  <si>
    <t xml:space="preserve">dvojdílné dvířka do IŠ o rozměru 0,8 x 1 m </t>
  </si>
  <si>
    <t>6.26</t>
  </si>
  <si>
    <t>demontáž zadní stěny instalační šachtice (IŠ) na WC</t>
  </si>
  <si>
    <t>6.31</t>
  </si>
  <si>
    <t>zakrytí rozvodu SV a TUV, viz poznámka</t>
  </si>
  <si>
    <t>WC, rozměr š. 36 x v. 25 x hl. 10cm</t>
  </si>
  <si>
    <t>7.11</t>
  </si>
  <si>
    <t>nátěr radiátorů</t>
  </si>
  <si>
    <t>deskový dvojitý, l=2m</t>
  </si>
  <si>
    <t>7.14</t>
  </si>
  <si>
    <t>nátěr zárubní – šířka 60 cm</t>
  </si>
  <si>
    <t>KOU+WC - bílé</t>
  </si>
  <si>
    <t>7.16</t>
  </si>
  <si>
    <t>nátěr zárubní – šířka 80 cm</t>
  </si>
  <si>
    <t>OP-bílé, vstupní-hnědé</t>
  </si>
  <si>
    <t>9.1</t>
  </si>
  <si>
    <t>opravy a seřízení plastových oken, viz poznámka</t>
  </si>
  <si>
    <t>9.16</t>
  </si>
  <si>
    <t>výměna zámkové vložky</t>
  </si>
  <si>
    <t>vstupní - bezpečnostní</t>
  </si>
  <si>
    <t>9.17</t>
  </si>
  <si>
    <t>výměna kování k zámkové vložce, viz poznámka</t>
  </si>
  <si>
    <t>11.8</t>
  </si>
  <si>
    <t>vyčištění keramického obkladu</t>
  </si>
  <si>
    <t>KOU</t>
  </si>
  <si>
    <t>11.9</t>
  </si>
  <si>
    <t>vyčištění dlažby</t>
  </si>
  <si>
    <t>KOU+WC-podlaha, KOU-sprchový kout</t>
  </si>
  <si>
    <t>11.18</t>
  </si>
  <si>
    <t>vyčištění sporáku, trouby, včetně odmaštění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</si>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</sst>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12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65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69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75</v>
      </c>
    </row>
    <row r="35" spans="1:10" ht="45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87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93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95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108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110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83</v>
      </c>
      <c r="J41" s="1">
        <v>123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86</v>
      </c>
      <c r="J42" s="1">
        <v>124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127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94</v>
      </c>
      <c r="J45" s="1">
        <v>305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43</v>
      </c>
      <c r="E46" s="19">
        <v>1</v>
      </c>
      <c r="F46" s="38"/>
      <c r="G46" s="19">
        <f t="shared" si="0"/>
        <v>0</v>
      </c>
      <c r="H46" s="37" t="s">
        <v>97</v>
      </c>
      <c r="J46" s="1">
        <v>311</v>
      </c>
    </row>
    <row r="47" spans="1:10" ht="90" x14ac:dyDescent="0.25">
      <c r="A47" s="16">
        <v>24</v>
      </c>
      <c r="B47" s="17" t="s">
        <v>98</v>
      </c>
      <c r="C47" s="36" t="s">
        <v>99</v>
      </c>
      <c r="D47" s="18" t="s">
        <v>43</v>
      </c>
      <c r="E47" s="19">
        <v>1</v>
      </c>
      <c r="F47" s="38"/>
      <c r="G47" s="19">
        <f t="shared" si="0"/>
        <v>0</v>
      </c>
      <c r="H47" s="37" t="s">
        <v>100</v>
      </c>
      <c r="J47" s="1">
        <v>312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103</v>
      </c>
      <c r="J48" s="1">
        <v>315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368</v>
      </c>
    </row>
    <row r="50" spans="1:10" ht="45" x14ac:dyDescent="0.25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108</v>
      </c>
      <c r="J50" s="1">
        <v>374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412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115</v>
      </c>
      <c r="E53" s="19">
        <v>21</v>
      </c>
      <c r="F53" s="38"/>
      <c r="G53" s="19">
        <f t="shared" si="0"/>
        <v>0</v>
      </c>
      <c r="H53" s="37" t="s">
        <v>89</v>
      </c>
      <c r="J53" s="1">
        <v>148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115</v>
      </c>
      <c r="E54" s="19">
        <v>29</v>
      </c>
      <c r="F54" s="38"/>
      <c r="G54" s="19">
        <f t="shared" si="0"/>
        <v>0</v>
      </c>
      <c r="H54" s="37" t="s">
        <v>118</v>
      </c>
      <c r="J54" s="1">
        <v>149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115</v>
      </c>
      <c r="E55" s="19">
        <v>29</v>
      </c>
      <c r="F55" s="38"/>
      <c r="G55" s="19">
        <f t="shared" si="0"/>
        <v>0</v>
      </c>
      <c r="H55" s="37" t="s">
        <v>118</v>
      </c>
      <c r="J55" s="1">
        <v>151</v>
      </c>
    </row>
    <row r="56" spans="1:10" ht="28.5" customHeight="1" x14ac:dyDescent="0.25">
      <c r="A56" s="16">
        <v>33</v>
      </c>
      <c r="B56" s="17" t="s">
        <v>121</v>
      </c>
      <c r="C56" s="36" t="s">
        <v>122</v>
      </c>
      <c r="D56" s="18" t="s">
        <v>123</v>
      </c>
      <c r="E56" s="19">
        <v>28.5</v>
      </c>
      <c r="F56" s="38"/>
      <c r="G56" s="19">
        <f t="shared" ref="G56:G74" si="1">ROUND(E56*F56, 2)</f>
        <v>0</v>
      </c>
      <c r="H56" s="37" t="s">
        <v>124</v>
      </c>
      <c r="J56" s="1">
        <v>152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115</v>
      </c>
      <c r="E57" s="19">
        <v>15.5</v>
      </c>
      <c r="F57" s="38"/>
      <c r="G57" s="19">
        <f t="shared" si="1"/>
        <v>0</v>
      </c>
      <c r="H57" s="37" t="s">
        <v>127</v>
      </c>
      <c r="J57" s="1">
        <v>162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115</v>
      </c>
      <c r="E58" s="19">
        <v>30</v>
      </c>
      <c r="F58" s="38"/>
      <c r="G58" s="19">
        <f t="shared" si="1"/>
        <v>0</v>
      </c>
      <c r="H58" s="37"/>
      <c r="J58" s="1">
        <v>163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115</v>
      </c>
      <c r="E59" s="19">
        <v>124</v>
      </c>
      <c r="F59" s="38"/>
      <c r="G59" s="19">
        <f t="shared" si="1"/>
        <v>0</v>
      </c>
      <c r="H59" s="37" t="s">
        <v>132</v>
      </c>
      <c r="J59" s="1">
        <v>167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115</v>
      </c>
      <c r="E60" s="19">
        <v>5</v>
      </c>
      <c r="F60" s="38"/>
      <c r="G60" s="19">
        <f t="shared" si="1"/>
        <v>0</v>
      </c>
      <c r="H60" s="37" t="s">
        <v>135</v>
      </c>
      <c r="J60" s="1">
        <v>348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115</v>
      </c>
      <c r="E61" s="19">
        <v>8.5</v>
      </c>
      <c r="F61" s="38"/>
      <c r="G61" s="19">
        <f t="shared" si="1"/>
        <v>0</v>
      </c>
      <c r="H61" s="37" t="s">
        <v>138</v>
      </c>
      <c r="J61" s="1">
        <v>182</v>
      </c>
    </row>
    <row r="62" spans="1:10" ht="45" x14ac:dyDescent="0.25">
      <c r="A62" s="16">
        <v>39</v>
      </c>
      <c r="B62" s="17" t="s">
        <v>139</v>
      </c>
      <c r="C62" s="36" t="s">
        <v>140</v>
      </c>
      <c r="D62" s="18" t="s">
        <v>115</v>
      </c>
      <c r="E62" s="19">
        <v>3</v>
      </c>
      <c r="F62" s="38"/>
      <c r="G62" s="19">
        <f t="shared" si="1"/>
        <v>0</v>
      </c>
      <c r="H62" s="37" t="s">
        <v>141</v>
      </c>
      <c r="J62" s="1">
        <v>192</v>
      </c>
    </row>
    <row r="63" spans="1:10" ht="30" x14ac:dyDescent="0.25">
      <c r="A63" s="16">
        <v>40</v>
      </c>
      <c r="B63" s="17" t="s">
        <v>142</v>
      </c>
      <c r="C63" s="36" t="s">
        <v>143</v>
      </c>
      <c r="D63" s="18" t="s">
        <v>115</v>
      </c>
      <c r="E63" s="19">
        <v>3</v>
      </c>
      <c r="F63" s="38"/>
      <c r="G63" s="19">
        <f t="shared" si="1"/>
        <v>0</v>
      </c>
      <c r="H63" s="37"/>
      <c r="J63" s="1">
        <v>316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115</v>
      </c>
      <c r="E64" s="19">
        <v>1</v>
      </c>
      <c r="F64" s="38"/>
      <c r="G64" s="19">
        <f t="shared" si="1"/>
        <v>0</v>
      </c>
      <c r="H64" s="37" t="s">
        <v>146</v>
      </c>
      <c r="J64" s="1">
        <v>432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149</v>
      </c>
      <c r="J65" s="1">
        <v>204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152</v>
      </c>
      <c r="J66" s="1">
        <v>207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155</v>
      </c>
      <c r="J67" s="1">
        <v>209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89</v>
      </c>
      <c r="J68" s="1">
        <v>237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160</v>
      </c>
      <c r="J69" s="1">
        <v>252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160</v>
      </c>
      <c r="J70" s="1">
        <v>253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115</v>
      </c>
      <c r="E71" s="19">
        <v>5</v>
      </c>
      <c r="F71" s="38"/>
      <c r="G71" s="19">
        <f t="shared" si="1"/>
        <v>0</v>
      </c>
      <c r="H71" s="37" t="s">
        <v>165</v>
      </c>
      <c r="J71" s="1">
        <v>270</v>
      </c>
    </row>
    <row r="72" spans="1:10" ht="30" x14ac:dyDescent="0.25">
      <c r="A72" s="16">
        <v>49</v>
      </c>
      <c r="B72" s="17" t="s">
        <v>166</v>
      </c>
      <c r="C72" s="36" t="s">
        <v>167</v>
      </c>
      <c r="D72" s="18" t="s">
        <v>115</v>
      </c>
      <c r="E72" s="19">
        <v>4</v>
      </c>
      <c r="F72" s="38"/>
      <c r="G72" s="19">
        <f t="shared" si="1"/>
        <v>0</v>
      </c>
      <c r="H72" s="37" t="s">
        <v>168</v>
      </c>
      <c r="J72" s="1">
        <v>271</v>
      </c>
    </row>
    <row r="73" spans="1:10" ht="30" x14ac:dyDescent="0.25">
      <c r="A73" s="16">
        <v>50</v>
      </c>
      <c r="B73" s="17" t="s">
        <v>169</v>
      </c>
      <c r="C73" s="36" t="s">
        <v>170</v>
      </c>
      <c r="D73" s="18" t="s">
        <v>36</v>
      </c>
      <c r="E73" s="19">
        <v>1</v>
      </c>
      <c r="F73" s="38"/>
      <c r="G73" s="19">
        <f t="shared" si="1"/>
        <v>0</v>
      </c>
      <c r="H73" s="37"/>
      <c r="J73" s="1">
        <v>280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306</v>
      </c>
    </row>
    <row r="75" spans="1:10" ht="27" customHeight="1" x14ac:dyDescent="0.25">
      <c r="A75" s="83" t="s">
        <v>173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7" customHeight="1" x14ac:dyDescent="0.25">
      <c r="A76" s="65" t="s">
        <v>174</v>
      </c>
      <c r="B76" s="65"/>
      <c r="C76" s="65"/>
      <c r="D76" s="65"/>
      <c r="E76" s="65"/>
      <c r="F76" s="65"/>
      <c r="G76" s="65"/>
      <c r="H76" s="65"/>
    </row>
    <row r="77" spans="1:10" ht="27" customHeight="1" x14ac:dyDescent="0.25">
      <c r="A77" s="64" t="s">
        <v>175</v>
      </c>
      <c r="B77" s="64"/>
      <c r="C77" s="64"/>
      <c r="D77" s="64"/>
      <c r="E77" s="64"/>
      <c r="F77" s="64"/>
      <c r="G77" s="64"/>
      <c r="H77" s="64"/>
    </row>
    <row r="78" spans="1:10" ht="35.1" customHeight="1" x14ac:dyDescent="0.25">
      <c r="A78" s="32" t="s">
        <v>176</v>
      </c>
      <c r="B78" s="33"/>
      <c r="C78" s="33"/>
      <c r="D78" s="33"/>
      <c r="E78" s="34"/>
      <c r="F78" s="39"/>
      <c r="G78" s="31" t="s">
        <v>177</v>
      </c>
      <c r="H78" s="30"/>
    </row>
    <row r="79" spans="1:10" ht="15.75" customHeight="1" x14ac:dyDescent="0.25">
      <c r="A79" s="27"/>
      <c r="B79" s="105" t="s">
        <v>178</v>
      </c>
      <c r="C79" s="105"/>
      <c r="D79" s="105"/>
      <c r="E79" s="105"/>
      <c r="F79" s="106"/>
    </row>
    <row r="80" spans="1:10" ht="45" customHeight="1" x14ac:dyDescent="0.25">
      <c r="A80" s="28">
        <v>1</v>
      </c>
      <c r="B80" s="103" t="s">
        <v>179</v>
      </c>
      <c r="C80" s="103"/>
      <c r="D80" s="103"/>
      <c r="E80" s="103"/>
      <c r="F80" s="104"/>
    </row>
    <row r="81" spans="1:6" ht="60" customHeight="1" x14ac:dyDescent="0.25">
      <c r="A81" s="28">
        <v>2</v>
      </c>
      <c r="B81" s="103" t="s">
        <v>180</v>
      </c>
      <c r="C81" s="103"/>
      <c r="D81" s="103"/>
      <c r="E81" s="103"/>
      <c r="F81" s="104"/>
    </row>
    <row r="82" spans="1:6" ht="60" customHeight="1" x14ac:dyDescent="0.25">
      <c r="A82" s="28">
        <v>3</v>
      </c>
      <c r="B82" s="103" t="s">
        <v>181</v>
      </c>
      <c r="C82" s="103"/>
      <c r="D82" s="103"/>
      <c r="E82" s="103"/>
      <c r="F82" s="104"/>
    </row>
    <row r="83" spans="1:6" ht="120" customHeight="1" x14ac:dyDescent="0.25">
      <c r="A83" s="28">
        <v>4</v>
      </c>
      <c r="B83" s="103" t="s">
        <v>182</v>
      </c>
      <c r="C83" s="103"/>
      <c r="D83" s="103"/>
      <c r="E83" s="103"/>
      <c r="F83" s="104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2019-09-12T12:27:38Z</dcterms:modified>
</cp:coreProperties>
</file>