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8 MU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<sst xmlns="http://schemas.openxmlformats.org/spreadsheetml/2006/main" count="297" uniqueCount="229">
  <si>
    <t>Oprava volného bytu č. 2, Zlepšovatelů  14</t>
  </si>
  <si>
    <t>VZ č. 198/2019</t>
  </si>
  <si>
    <t>4.10.2019 10:54:29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</si>
  <si>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</si>
  <si>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</si>
  <si>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</si>
  <si>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</si>
  <si>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</si>
  <si>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</si>
  <si>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</si>
  <si>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</si>
  <si>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</si>
  <si>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</si>
  <si>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</si>
  <si>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</si>
  <si>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</si>
  <si>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</si>
  <si>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</si>
  <si>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14/556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</si>
  <si>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</si>
  <si>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</si>
  <si>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</si>
  <si>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</si>
  <si>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</si>
  <si>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</si>
  <si>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</si>
  <si>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</si>
  <si>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</si>
  <si>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</si>
  <si>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</si>
  <si>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</si>
  <si>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</si>
  <si>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</si>
  <si>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</si>
  <si>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</si>
  <si>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</si>
  <si>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</si>
  <si>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</si>
  <si>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</si>
  <si>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</si>
  <si>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</si>
  <si>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</si>
  <si>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</si>
  <si>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</si>
  <si>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</si>
  <si>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</si>
  <si>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</si>
  <si>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</si>
  <si>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</si>
  <si>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</si>
  <si>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</si>
  <si>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</si>
  <si>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</si>
  <si>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</si>
  <si>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</si>
  <si>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</si>
  <si>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</si>
  <si>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</si>
  <si>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3.21</t>
  </si>
  <si>
    <t>výměna baterie dřezové nástěnné R150</t>
  </si>
  <si>
    <t>3.25</t>
  </si>
  <si>
    <t>výměna baterie umyvadlové nástěnné R150</t>
  </si>
  <si>
    <t>3.29</t>
  </si>
  <si>
    <t>výměna baterie vanové nástěnné R150</t>
  </si>
  <si>
    <t>3.33</t>
  </si>
  <si>
    <t>výměna dřezu nerez včetně příslušenství</t>
  </si>
  <si>
    <t>3.38</t>
  </si>
  <si>
    <t>výměna kuchyňské linky 180 cm</t>
  </si>
  <si>
    <t xml:space="preserve"> tl.lamina 18 mm,dekor dřevo, ve spodní části 4xšuplík s kolejničkami, ABS hrany 2 mm, zavírače zásuvek a dvířek s měkkým dorazem</t>
  </si>
  <si>
    <t>3.48</t>
  </si>
  <si>
    <t>výměna spižní skříně včetně polic a žebříku</t>
  </si>
  <si>
    <t>klasické otevírání dveří š- 60cm, výška-250 cm, h-60,      včetně rámu + 7x polic + řebříku, tl. lamina od 18 mm a výše, dekor dtto,dle KU linky, ABS hrana 2 mm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</si>
  <si>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</si>
  <si>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</si>
  <si>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</si>
  <si>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</si>
  <si>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- nalakovat</t>
  </si>
  <si>
    <t>3.79</t>
  </si>
  <si>
    <t>výměna přechodových lišt – délka 80 cm</t>
  </si>
  <si>
    <t>z PŘ do KU, z OP do LO</t>
  </si>
  <si>
    <t>3.81</t>
  </si>
  <si>
    <t>výměna přechodových lišt – délka 125 cm</t>
  </si>
  <si>
    <t>z KU do OP - 145 cm</t>
  </si>
  <si>
    <t>3.83</t>
  </si>
  <si>
    <t>výměna zámku u dveří</t>
  </si>
  <si>
    <t>vstupní dveře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</si>
  <si>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</si>
  <si>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</si>
  <si>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</si>
  <si>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</si>
  <si>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tl. 28mm, včetně hliníkové hrany u sporáku</t>
  </si>
  <si>
    <t>3.118</t>
  </si>
  <si>
    <t>výměna větracích mřížek</t>
  </si>
  <si>
    <t>ve spížní skříní - spodní a vrchní mřížka</t>
  </si>
  <si>
    <t>3.123</t>
  </si>
  <si>
    <t>demontáž a zpětná montáž zařizovacích předmětů, viz poznámka</t>
  </si>
  <si>
    <t>plynový sporák, včetně zabalení do fólie - proti poškození při opravách bytu</t>
  </si>
  <si>
    <t>3.136</t>
  </si>
  <si>
    <t>výměna vnitřních dveří – dvoukřídlové - šířky nad 125 cm, viz poznámka</t>
  </si>
  <si>
    <t xml:space="preserve">OP 145 cm, 2/3 sklo, vč. 3 ks dvoučepových závěsů </t>
  </si>
  <si>
    <t>4.1</t>
  </si>
  <si>
    <t>stržení původního PVC</t>
  </si>
  <si>
    <t>m2</t>
  </si>
  <si>
    <t>PŘ,KOU, LO</t>
  </si>
  <si>
    <t>4.3</t>
  </si>
  <si>
    <t>položení PVC – střední zátěž, celoplošně podlepit</t>
  </si>
  <si>
    <t>OP,LO - dekor plovoucí podlahy - celoplošně podlepit</t>
  </si>
  <si>
    <t>4.4</t>
  </si>
  <si>
    <t>položení PVC – vyšší zátěž, celoplošně podlepit</t>
  </si>
  <si>
    <t>KU 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</si>
  <si>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</si>
  <si>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</si>
  <si>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</si>
  <si>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</si>
  <si>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</si>
  <si>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</si>
  <si>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</si>
  <si>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</si>
  <si>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</si>
  <si>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>KU</t>
  </si>
  <si>
    <t>4.9</t>
  </si>
  <si>
    <t>odstranění plovoucí podlahy</t>
  </si>
  <si>
    <t>KU, OP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</si>
  <si>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</si>
  <si>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</si>
  <si>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</si>
  <si>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</si>
  <si>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</si>
  <si>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</si>
  <si>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5.1</t>
  </si>
  <si>
    <t>zhotovení nových štukových omítek</t>
  </si>
  <si>
    <t xml:space="preserve">OP,LO,KU,PŘ, KOU, včetně upravy podkladu pod omítku, 
</t>
  </si>
  <si>
    <t>5.4</t>
  </si>
  <si>
    <t>škrábání stěn,stropů</t>
  </si>
  <si>
    <t>OP,LO,KU,KOU,PŘ</t>
  </si>
  <si>
    <t>5.6</t>
  </si>
  <si>
    <t>malba dvojnásobná bílá</t>
  </si>
  <si>
    <t xml:space="preserve">OP,LO,PŘ,KOU,KU - </t>
  </si>
  <si>
    <t>6.3</t>
  </si>
  <si>
    <t>obezdění vany 160 cm,včetně instalace vanových dvířek</t>
  </si>
  <si>
    <t>6.7</t>
  </si>
  <si>
    <t>úprava podkladu pod obklad , včetně hydroizolace, viz poznámka</t>
  </si>
  <si>
    <t>KOU - do  stropu</t>
  </si>
  <si>
    <t>6.8</t>
  </si>
  <si>
    <t>vybourání keramického obkladu</t>
  </si>
  <si>
    <t>KOU,KU</t>
  </si>
  <si>
    <t>6.9</t>
  </si>
  <si>
    <t>provedení keramického obkladu</t>
  </si>
  <si>
    <t xml:space="preserve">KOU - dvoubarevné provedení  </t>
  </si>
  <si>
    <t>6.11</t>
  </si>
  <si>
    <t>položení keramické dlažby vnitřní</t>
  </si>
  <si>
    <t>KOU - 4 m2, PŘ - 3 m2</t>
  </si>
  <si>
    <t>6.14</t>
  </si>
  <si>
    <t>vybourání dlažby</t>
  </si>
  <si>
    <t>6.15</t>
  </si>
  <si>
    <t>vybourání soklíku</t>
  </si>
  <si>
    <t>m</t>
  </si>
  <si>
    <t>v PŘ</t>
  </si>
  <si>
    <t>6.18</t>
  </si>
  <si>
    <t>úprava podkladu pod dlažbu , včetně hydroizolace</t>
  </si>
  <si>
    <t>6.25</t>
  </si>
  <si>
    <t>zhotovení nových revizních dvířek IŠ</t>
  </si>
  <si>
    <t>KOU - 30 cm x 30 cm</t>
  </si>
  <si>
    <t>6.29</t>
  </si>
  <si>
    <t>zhotovení keramického obkladu včetně hydroizolační úpravy pod obklad v KU mezi horním a spodním dílem KL a kolem sporáku</t>
  </si>
  <si>
    <t>7.1</t>
  </si>
  <si>
    <t>nátěr dveří plných – šířka 60 cm</t>
  </si>
  <si>
    <t>KOU - plné dveře nátěr bílý</t>
  </si>
  <si>
    <t>7.3</t>
  </si>
  <si>
    <t>nátěr dveří plných – šířka 80 cm</t>
  </si>
  <si>
    <t>KU, LO - plné dveře - nátěr bílý</t>
  </si>
  <si>
    <t>7.11</t>
  </si>
  <si>
    <t>nátěr radiátorů</t>
  </si>
  <si>
    <t>litinové - OP- 2 ks, 
LO-1 ks, KU-1ks, KOU- 1ks</t>
  </si>
  <si>
    <t>7.12</t>
  </si>
  <si>
    <t>nátěr rozvodů ÚT</t>
  </si>
  <si>
    <t>7.13</t>
  </si>
  <si>
    <t>nátěr rozvodů plynu</t>
  </si>
  <si>
    <t>v KOU - 6 bm</t>
  </si>
  <si>
    <t>7.14</t>
  </si>
  <si>
    <t>nátěr zárubní – šířka 60 cm</t>
  </si>
  <si>
    <t>KOU - bílý nátěr</t>
  </si>
  <si>
    <t>7.16</t>
  </si>
  <si>
    <t>nátěr zárubní – šířka 80 cm</t>
  </si>
  <si>
    <t>LO,KU - nátěr bílý
vstupní dveře - nátěr hnědý</t>
  </si>
  <si>
    <t>7.22</t>
  </si>
  <si>
    <t>nátěr zárubní – šířka nad 125 cm, viz poznámka</t>
  </si>
  <si>
    <t>OP - 145 cm - nátěr bílý</t>
  </si>
  <si>
    <t>8.11</t>
  </si>
  <si>
    <t>vypouštění topného systému, viz poznámka</t>
  </si>
  <si>
    <t>pro demontáž ÚT v KOU a výměna TRV v LO</t>
  </si>
  <si>
    <t>8.12</t>
  </si>
  <si>
    <t>napouštění topného systému, viz poznámka</t>
  </si>
  <si>
    <t>pro zpětnou montáž ÚT v KOU a výměna TRV v LO</t>
  </si>
  <si>
    <t>8.20</t>
  </si>
  <si>
    <t>výměna termoregulačního ventilu, včetně hlavice</t>
  </si>
  <si>
    <t>LO</t>
  </si>
  <si>
    <t>8.25</t>
  </si>
  <si>
    <t>demontáž a zpětná montáž radiátoru</t>
  </si>
  <si>
    <t>KOU</t>
  </si>
  <si>
    <t>8.30</t>
  </si>
  <si>
    <t>zhotovení samostatného přívodu SV s pračkovým ventilem pro AP pod omítkou včetně zednických prací, viz. poznámka</t>
  </si>
  <si>
    <t>v KOU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</si>
  <si>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</si>
  <si>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</si>
  <si>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</si>
  <si>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</si>
  <si>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>KU,OP,LO,KOU</t>
  </si>
  <si>
    <t>9.5</t>
  </si>
  <si>
    <t>výměna zámku poštovní schránky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</si>
  <si>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</si>
  <si>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</si>
  <si>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</si>
  <si>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</si>
  <si>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</si>
  <si>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 - vstupní dveře</t>
  </si>
  <si>
    <t>9.24</t>
  </si>
  <si>
    <t>demontáž bytových doplňků, viz poznámka</t>
  </si>
  <si>
    <t>demontáž dřevěného obložení v KU - výška 1 m, délka 6 m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</si>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</sst>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activeCell="F91" sqref="F9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614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57</v>
      </c>
      <c r="J33" s="1">
        <v>51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62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66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70</v>
      </c>
    </row>
    <row r="37" spans="1:10" ht="29.25" customHeight="1" x14ac:dyDescent="0.25">
      <c r="A37" s="16">
        <v>14</v>
      </c>
      <c r="B37" s="17" t="s">
        <v>64</v>
      </c>
      <c r="C37" s="31" t="s">
        <v>65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66</v>
      </c>
      <c r="C38" s="31" t="s">
        <v>67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68</v>
      </c>
      <c r="J38" s="1">
        <v>79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71</v>
      </c>
      <c r="J39" s="1">
        <v>89</v>
      </c>
    </row>
    <row r="40" spans="1:10" ht="29.25" customHeight="1" x14ac:dyDescent="0.25">
      <c r="A40" s="16">
        <v>17</v>
      </c>
      <c r="B40" s="17" t="s">
        <v>72</v>
      </c>
      <c r="C40" s="31" t="s">
        <v>73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93</v>
      </c>
    </row>
    <row r="41" spans="1:10" ht="29.25" customHeight="1" x14ac:dyDescent="0.25">
      <c r="A41" s="16">
        <v>18</v>
      </c>
      <c r="B41" s="17" t="s">
        <v>74</v>
      </c>
      <c r="C41" s="31" t="s">
        <v>75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76</v>
      </c>
      <c r="J41" s="1">
        <v>110</v>
      </c>
    </row>
    <row r="42" spans="1:10" ht="29.25" customHeight="1" x14ac:dyDescent="0.25">
      <c r="A42" s="16">
        <v>19</v>
      </c>
      <c r="B42" s="17" t="s">
        <v>77</v>
      </c>
      <c r="C42" s="31" t="s">
        <v>78</v>
      </c>
      <c r="D42" s="18" t="s">
        <v>39</v>
      </c>
      <c r="E42" s="19">
        <v>2</v>
      </c>
      <c r="F42" s="33"/>
      <c r="G42" s="19">
        <f t="shared" si="0"/>
        <v>0</v>
      </c>
      <c r="H42" s="32" t="s">
        <v>79</v>
      </c>
      <c r="J42" s="1">
        <v>120</v>
      </c>
    </row>
    <row r="43" spans="1:10" ht="29.25" customHeight="1" x14ac:dyDescent="0.25">
      <c r="A43" s="16">
        <v>20</v>
      </c>
      <c r="B43" s="17" t="s">
        <v>80</v>
      </c>
      <c r="C43" s="31" t="s">
        <v>81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82</v>
      </c>
      <c r="J43" s="1">
        <v>122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85</v>
      </c>
      <c r="J44" s="1">
        <v>124</v>
      </c>
    </row>
    <row r="45" spans="1:10" ht="29.25" customHeight="1" x14ac:dyDescent="0.25">
      <c r="A45" s="16">
        <v>22</v>
      </c>
      <c r="B45" s="17" t="s">
        <v>86</v>
      </c>
      <c r="C45" s="31" t="s">
        <v>87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 x14ac:dyDescent="0.25">
      <c r="A46" s="16">
        <v>23</v>
      </c>
      <c r="B46" s="17" t="s">
        <v>88</v>
      </c>
      <c r="C46" s="31" t="s">
        <v>89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90</v>
      </c>
      <c r="J46" s="1">
        <v>301</v>
      </c>
    </row>
    <row r="47" spans="1:10" ht="29.25" customHeight="1" x14ac:dyDescent="0.25">
      <c r="A47" s="16">
        <v>24</v>
      </c>
      <c r="B47" s="17" t="s">
        <v>91</v>
      </c>
      <c r="C47" s="31" t="s">
        <v>92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93</v>
      </c>
      <c r="J47" s="1">
        <v>305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42</v>
      </c>
      <c r="E48" s="19">
        <v>1</v>
      </c>
      <c r="F48" s="33"/>
      <c r="G48" s="19">
        <f t="shared" si="0"/>
        <v>0</v>
      </c>
      <c r="H48" s="32" t="s">
        <v>96</v>
      </c>
      <c r="J48" s="1">
        <v>315</v>
      </c>
    </row>
    <row r="49" spans="1:10" ht="29.25" customHeight="1" x14ac:dyDescent="0.25">
      <c r="A49" s="16">
        <v>26</v>
      </c>
      <c r="B49" s="17" t="s">
        <v>97</v>
      </c>
      <c r="C49" s="31" t="s">
        <v>98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99</v>
      </c>
      <c r="J49" s="1">
        <v>340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102</v>
      </c>
      <c r="E50" s="19">
        <v>21</v>
      </c>
      <c r="F50" s="33"/>
      <c r="G50" s="19">
        <f t="shared" si="0"/>
        <v>0</v>
      </c>
      <c r="H50" s="32" t="s">
        <v>103</v>
      </c>
      <c r="J50" s="1">
        <v>148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102</v>
      </c>
      <c r="E51" s="19">
        <v>29</v>
      </c>
      <c r="F51" s="33"/>
      <c r="G51" s="19">
        <f t="shared" si="0"/>
        <v>0</v>
      </c>
      <c r="H51" s="32" t="s">
        <v>106</v>
      </c>
      <c r="J51" s="1">
        <v>150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102</v>
      </c>
      <c r="E52" s="19">
        <v>14</v>
      </c>
      <c r="F52" s="33"/>
      <c r="G52" s="19">
        <f t="shared" si="0"/>
        <v>0</v>
      </c>
      <c r="H52" s="32" t="s">
        <v>109</v>
      </c>
      <c r="J52" s="1">
        <v>151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112</v>
      </c>
      <c r="E53" s="19">
        <v>43</v>
      </c>
      <c r="F53" s="33"/>
      <c r="G53" s="19">
        <f t="shared" si="0"/>
        <v>0</v>
      </c>
      <c r="H53" s="32" t="s">
        <v>113</v>
      </c>
      <c r="J53" s="1">
        <v>152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102</v>
      </c>
      <c r="E54" s="19">
        <v>29</v>
      </c>
      <c r="F54" s="33"/>
      <c r="G54" s="19">
        <f t="shared" si="0"/>
        <v>0</v>
      </c>
      <c r="H54" s="32" t="s">
        <v>116</v>
      </c>
      <c r="J54" s="1">
        <v>154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102</v>
      </c>
      <c r="E55" s="19">
        <v>14</v>
      </c>
      <c r="F55" s="33"/>
      <c r="G55" s="19">
        <f t="shared" si="0"/>
        <v>0</v>
      </c>
      <c r="H55" s="32" t="s">
        <v>119</v>
      </c>
      <c r="J55" s="1">
        <v>155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102</v>
      </c>
      <c r="E56" s="19">
        <v>29</v>
      </c>
      <c r="F56" s="33"/>
      <c r="G56" s="19">
        <f t="shared" ref="G56:G87" si="1">ROUND(E56*F56, 2)</f>
        <v>0</v>
      </c>
      <c r="H56" s="32" t="s">
        <v>122</v>
      </c>
      <c r="J56" s="1">
        <v>156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102</v>
      </c>
      <c r="E57" s="19">
        <v>43</v>
      </c>
      <c r="F57" s="33"/>
      <c r="G57" s="19">
        <f t="shared" si="1"/>
        <v>0</v>
      </c>
      <c r="H57" s="32" t="s">
        <v>125</v>
      </c>
      <c r="J57" s="1">
        <v>157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102</v>
      </c>
      <c r="E58" s="19">
        <v>43</v>
      </c>
      <c r="F58" s="33"/>
      <c r="G58" s="19">
        <f t="shared" si="1"/>
        <v>0</v>
      </c>
      <c r="H58" s="32" t="s">
        <v>128</v>
      </c>
      <c r="J58" s="1">
        <v>158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102</v>
      </c>
      <c r="E59" s="19">
        <v>178</v>
      </c>
      <c r="F59" s="33"/>
      <c r="G59" s="19">
        <f t="shared" si="1"/>
        <v>0</v>
      </c>
      <c r="H59" s="32" t="s">
        <v>131</v>
      </c>
      <c r="J59" s="1">
        <v>162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102</v>
      </c>
      <c r="E60" s="19">
        <v>170</v>
      </c>
      <c r="F60" s="33"/>
      <c r="G60" s="19">
        <f t="shared" si="1"/>
        <v>0</v>
      </c>
      <c r="H60" s="32" t="s">
        <v>134</v>
      </c>
      <c r="J60" s="1">
        <v>165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102</v>
      </c>
      <c r="E61" s="19">
        <v>170</v>
      </c>
      <c r="F61" s="33"/>
      <c r="G61" s="19">
        <f t="shared" si="1"/>
        <v>0</v>
      </c>
      <c r="H61" s="32" t="s">
        <v>137</v>
      </c>
      <c r="J61" s="1">
        <v>167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42</v>
      </c>
      <c r="E62" s="19">
        <v>1</v>
      </c>
      <c r="F62" s="33"/>
      <c r="G62" s="19">
        <f t="shared" si="1"/>
        <v>0</v>
      </c>
      <c r="H62" s="32"/>
      <c r="J62" s="1">
        <v>171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102</v>
      </c>
      <c r="E63" s="19">
        <v>22</v>
      </c>
      <c r="F63" s="33"/>
      <c r="G63" s="19">
        <f t="shared" si="1"/>
        <v>0</v>
      </c>
      <c r="H63" s="32" t="s">
        <v>142</v>
      </c>
      <c r="J63" s="1">
        <v>175</v>
      </c>
    </row>
    <row r="64" spans="1:10" ht="29.25" customHeight="1" x14ac:dyDescent="0.25">
      <c r="A64" s="16">
        <v>41</v>
      </c>
      <c r="B64" s="17" t="s">
        <v>143</v>
      </c>
      <c r="C64" s="31" t="s">
        <v>144</v>
      </c>
      <c r="D64" s="18" t="s">
        <v>102</v>
      </c>
      <c r="E64" s="19">
        <v>18</v>
      </c>
      <c r="F64" s="33"/>
      <c r="G64" s="19">
        <f t="shared" si="1"/>
        <v>0</v>
      </c>
      <c r="H64" s="32" t="s">
        <v>145</v>
      </c>
      <c r="J64" s="1">
        <v>176</v>
      </c>
    </row>
    <row r="65" spans="1:10" ht="29.25" customHeight="1" x14ac:dyDescent="0.25">
      <c r="A65" s="16">
        <v>42</v>
      </c>
      <c r="B65" s="17" t="s">
        <v>146</v>
      </c>
      <c r="C65" s="31" t="s">
        <v>147</v>
      </c>
      <c r="D65" s="18" t="s">
        <v>102</v>
      </c>
      <c r="E65" s="19">
        <v>22</v>
      </c>
      <c r="F65" s="33"/>
      <c r="G65" s="19">
        <f t="shared" si="1"/>
        <v>0</v>
      </c>
      <c r="H65" s="32" t="s">
        <v>148</v>
      </c>
      <c r="J65" s="1">
        <v>177</v>
      </c>
    </row>
    <row r="66" spans="1:10" ht="29.25" customHeight="1" x14ac:dyDescent="0.25">
      <c r="A66" s="16">
        <v>43</v>
      </c>
      <c r="B66" s="17" t="s">
        <v>149</v>
      </c>
      <c r="C66" s="31" t="s">
        <v>150</v>
      </c>
      <c r="D66" s="18" t="s">
        <v>102</v>
      </c>
      <c r="E66" s="19">
        <v>7</v>
      </c>
      <c r="F66" s="33"/>
      <c r="G66" s="19">
        <f t="shared" si="1"/>
        <v>0</v>
      </c>
      <c r="H66" s="32" t="s">
        <v>151</v>
      </c>
      <c r="J66" s="1">
        <v>179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102</v>
      </c>
      <c r="E67" s="19">
        <v>7</v>
      </c>
      <c r="F67" s="33"/>
      <c r="G67" s="19">
        <f t="shared" si="1"/>
        <v>0</v>
      </c>
      <c r="H67" s="32" t="s">
        <v>151</v>
      </c>
      <c r="J67" s="1">
        <v>182</v>
      </c>
    </row>
    <row r="68" spans="1:10" ht="29.25" customHeight="1" x14ac:dyDescent="0.25">
      <c r="A68" s="16">
        <v>45</v>
      </c>
      <c r="B68" s="17" t="s">
        <v>154</v>
      </c>
      <c r="C68" s="31" t="s">
        <v>155</v>
      </c>
      <c r="D68" s="18" t="s">
        <v>156</v>
      </c>
      <c r="E68" s="19">
        <v>3</v>
      </c>
      <c r="F68" s="33"/>
      <c r="G68" s="19">
        <f t="shared" si="1"/>
        <v>0</v>
      </c>
      <c r="H68" s="32" t="s">
        <v>157</v>
      </c>
      <c r="J68" s="1">
        <v>183</v>
      </c>
    </row>
    <row r="69" spans="1:10" ht="29.25" customHeight="1" x14ac:dyDescent="0.25">
      <c r="A69" s="16">
        <v>46</v>
      </c>
      <c r="B69" s="17" t="s">
        <v>158</v>
      </c>
      <c r="C69" s="31" t="s">
        <v>159</v>
      </c>
      <c r="D69" s="18" t="s">
        <v>102</v>
      </c>
      <c r="E69" s="19">
        <v>7</v>
      </c>
      <c r="F69" s="33"/>
      <c r="G69" s="19">
        <f t="shared" si="1"/>
        <v>0</v>
      </c>
      <c r="H69" s="32" t="s">
        <v>151</v>
      </c>
      <c r="J69" s="1">
        <v>186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162</v>
      </c>
      <c r="J70" s="1">
        <v>193</v>
      </c>
    </row>
    <row r="71" spans="1:10" ht="29.25" customHeight="1" x14ac:dyDescent="0.25">
      <c r="A71" s="16">
        <v>48</v>
      </c>
      <c r="B71" s="17" t="s">
        <v>163</v>
      </c>
      <c r="C71" s="31" t="s">
        <v>164</v>
      </c>
      <c r="D71" s="18" t="s">
        <v>102</v>
      </c>
      <c r="E71" s="19">
        <v>3</v>
      </c>
      <c r="F71" s="33"/>
      <c r="G71" s="19">
        <f t="shared" si="1"/>
        <v>0</v>
      </c>
      <c r="H71" s="32"/>
      <c r="J71" s="1">
        <v>401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167</v>
      </c>
      <c r="J72" s="1">
        <v>194</v>
      </c>
    </row>
    <row r="73" spans="1:10" ht="29.25" customHeight="1" x14ac:dyDescent="0.25">
      <c r="A73" s="16">
        <v>50</v>
      </c>
      <c r="B73" s="17" t="s">
        <v>168</v>
      </c>
      <c r="C73" s="31" t="s">
        <v>169</v>
      </c>
      <c r="D73" s="18" t="s">
        <v>39</v>
      </c>
      <c r="E73" s="19">
        <v>2</v>
      </c>
      <c r="F73" s="33"/>
      <c r="G73" s="19">
        <f t="shared" si="1"/>
        <v>0</v>
      </c>
      <c r="H73" s="32" t="s">
        <v>170</v>
      </c>
      <c r="J73" s="1">
        <v>196</v>
      </c>
    </row>
    <row r="74" spans="1:10" ht="29.25" customHeight="1" x14ac:dyDescent="0.25">
      <c r="A74" s="16">
        <v>51</v>
      </c>
      <c r="B74" s="17" t="s">
        <v>171</v>
      </c>
      <c r="C74" s="31" t="s">
        <v>172</v>
      </c>
      <c r="D74" s="18" t="s">
        <v>39</v>
      </c>
      <c r="E74" s="19">
        <v>4</v>
      </c>
      <c r="F74" s="33"/>
      <c r="G74" s="19">
        <f t="shared" si="1"/>
        <v>0</v>
      </c>
      <c r="H74" s="32" t="s">
        <v>173</v>
      </c>
      <c r="J74" s="1">
        <v>204</v>
      </c>
    </row>
    <row r="75" spans="1:10" ht="29.25" customHeight="1" x14ac:dyDescent="0.25">
      <c r="A75" s="16">
        <v>52</v>
      </c>
      <c r="B75" s="17" t="s">
        <v>174</v>
      </c>
      <c r="C75" s="31" t="s">
        <v>175</v>
      </c>
      <c r="D75" s="18" t="s">
        <v>42</v>
      </c>
      <c r="E75" s="19">
        <v>1</v>
      </c>
      <c r="F75" s="33"/>
      <c r="G75" s="19">
        <f t="shared" si="1"/>
        <v>0</v>
      </c>
      <c r="H75" s="32"/>
      <c r="J75" s="1">
        <v>205</v>
      </c>
    </row>
    <row r="76" spans="1:10" ht="29.25" customHeight="1" x14ac:dyDescent="0.25">
      <c r="A76" s="16">
        <v>53</v>
      </c>
      <c r="B76" s="17" t="s">
        <v>176</v>
      </c>
      <c r="C76" s="31" t="s">
        <v>177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178</v>
      </c>
      <c r="J76" s="1">
        <v>206</v>
      </c>
    </row>
    <row r="77" spans="1:10" ht="29.25" customHeight="1" x14ac:dyDescent="0.25">
      <c r="A77" s="16">
        <v>54</v>
      </c>
      <c r="B77" s="17" t="s">
        <v>179</v>
      </c>
      <c r="C77" s="31" t="s">
        <v>180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181</v>
      </c>
      <c r="J77" s="1">
        <v>207</v>
      </c>
    </row>
    <row r="78" spans="1:10" ht="29.25" customHeight="1" x14ac:dyDescent="0.25">
      <c r="A78" s="16">
        <v>55</v>
      </c>
      <c r="B78" s="17" t="s">
        <v>182</v>
      </c>
      <c r="C78" s="31" t="s">
        <v>183</v>
      </c>
      <c r="D78" s="18" t="s">
        <v>39</v>
      </c>
      <c r="E78" s="19">
        <v>3</v>
      </c>
      <c r="F78" s="33"/>
      <c r="G78" s="19">
        <f t="shared" si="1"/>
        <v>0</v>
      </c>
      <c r="H78" s="32" t="s">
        <v>184</v>
      </c>
      <c r="J78" s="1">
        <v>209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187</v>
      </c>
      <c r="J79" s="1">
        <v>344</v>
      </c>
    </row>
    <row r="80" spans="1:10" ht="29.25" customHeight="1" x14ac:dyDescent="0.25">
      <c r="A80" s="16">
        <v>57</v>
      </c>
      <c r="B80" s="17" t="s">
        <v>188</v>
      </c>
      <c r="C80" s="31" t="s">
        <v>189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190</v>
      </c>
      <c r="J80" s="1">
        <v>224</v>
      </c>
    </row>
    <row r="81" spans="1:10" ht="29.25" customHeight="1" x14ac:dyDescent="0.25">
      <c r="A81" s="16">
        <v>58</v>
      </c>
      <c r="B81" s="17" t="s">
        <v>191</v>
      </c>
      <c r="C81" s="31" t="s">
        <v>192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193</v>
      </c>
      <c r="J81" s="1">
        <v>225</v>
      </c>
    </row>
    <row r="82" spans="1:10" ht="29.25" customHeight="1" x14ac:dyDescent="0.25">
      <c r="A82" s="16">
        <v>59</v>
      </c>
      <c r="B82" s="17" t="s">
        <v>194</v>
      </c>
      <c r="C82" s="31" t="s">
        <v>195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196</v>
      </c>
      <c r="J82" s="1">
        <v>233</v>
      </c>
    </row>
    <row r="83" spans="1:10" ht="29.25" customHeight="1" x14ac:dyDescent="0.25">
      <c r="A83" s="16">
        <v>60</v>
      </c>
      <c r="B83" s="17" t="s">
        <v>197</v>
      </c>
      <c r="C83" s="31" t="s">
        <v>198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199</v>
      </c>
      <c r="J83" s="1">
        <v>349</v>
      </c>
    </row>
    <row r="84" spans="1:10" ht="29.25" customHeight="1" x14ac:dyDescent="0.25">
      <c r="A84" s="16">
        <v>61</v>
      </c>
      <c r="B84" s="17" t="s">
        <v>200</v>
      </c>
      <c r="C84" s="31" t="s">
        <v>201</v>
      </c>
      <c r="D84" s="18" t="s">
        <v>42</v>
      </c>
      <c r="E84" s="19">
        <v>1</v>
      </c>
      <c r="F84" s="33"/>
      <c r="G84" s="19">
        <f t="shared" si="1"/>
        <v>0</v>
      </c>
      <c r="H84" s="32" t="s">
        <v>202</v>
      </c>
      <c r="J84" s="1">
        <v>399</v>
      </c>
    </row>
    <row r="85" spans="1:10" ht="29.25" customHeight="1" x14ac:dyDescent="0.25">
      <c r="A85" s="16">
        <v>62</v>
      </c>
      <c r="B85" s="17" t="s">
        <v>203</v>
      </c>
      <c r="C85" s="31" t="s">
        <v>204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202</v>
      </c>
      <c r="J85" s="1">
        <v>400</v>
      </c>
    </row>
    <row r="86" spans="1:10" ht="29.25" customHeight="1" x14ac:dyDescent="0.25">
      <c r="A86" s="16">
        <v>63</v>
      </c>
      <c r="B86" s="17" t="s">
        <v>205</v>
      </c>
      <c r="C86" s="31" t="s">
        <v>206</v>
      </c>
      <c r="D86" s="18" t="s">
        <v>39</v>
      </c>
      <c r="E86" s="19">
        <v>4</v>
      </c>
      <c r="F86" s="33"/>
      <c r="G86" s="19">
        <f t="shared" si="1"/>
        <v>0</v>
      </c>
      <c r="H86" s="32" t="s">
        <v>207</v>
      </c>
      <c r="J86" s="1">
        <v>238</v>
      </c>
    </row>
    <row r="87" spans="1:10" ht="29.25" customHeight="1" x14ac:dyDescent="0.25">
      <c r="A87" s="16">
        <v>64</v>
      </c>
      <c r="B87" s="17" t="s">
        <v>208</v>
      </c>
      <c r="C87" s="31" t="s">
        <v>209</v>
      </c>
      <c r="D87" s="18" t="s">
        <v>39</v>
      </c>
      <c r="E87" s="19">
        <v>1</v>
      </c>
      <c r="F87" s="33"/>
      <c r="G87" s="19">
        <f t="shared" si="1"/>
        <v>0</v>
      </c>
      <c r="H87" s="32"/>
      <c r="J87" s="1">
        <v>241</v>
      </c>
    </row>
    <row r="88" spans="1:10" ht="29.25" customHeight="1" x14ac:dyDescent="0.25">
      <c r="A88" s="16">
        <v>65</v>
      </c>
      <c r="B88" s="17" t="s">
        <v>210</v>
      </c>
      <c r="C88" s="31" t="s">
        <v>211</v>
      </c>
      <c r="D88" s="18" t="s">
        <v>39</v>
      </c>
      <c r="E88" s="19">
        <v>1</v>
      </c>
      <c r="F88" s="33"/>
      <c r="G88" s="19">
        <f t="shared" ref="G88:G91" si="2">ROUND(E88*F88, 2)</f>
        <v>0</v>
      </c>
      <c r="H88" s="32" t="s">
        <v>212</v>
      </c>
      <c r="J88" s="1">
        <v>252</v>
      </c>
    </row>
    <row r="89" spans="1:10" ht="29.25" customHeight="1" x14ac:dyDescent="0.25">
      <c r="A89" s="16">
        <v>66</v>
      </c>
      <c r="B89" s="17" t="s">
        <v>213</v>
      </c>
      <c r="C89" s="31" t="s">
        <v>214</v>
      </c>
      <c r="D89" s="18" t="s">
        <v>39</v>
      </c>
      <c r="E89" s="19">
        <v>1</v>
      </c>
      <c r="F89" s="33"/>
      <c r="G89" s="19">
        <f t="shared" si="2"/>
        <v>0</v>
      </c>
      <c r="H89" s="32" t="s">
        <v>215</v>
      </c>
      <c r="J89" s="1">
        <v>253</v>
      </c>
    </row>
    <row r="90" spans="1:10" ht="29.25" customHeight="1" x14ac:dyDescent="0.25">
      <c r="A90" s="16">
        <v>67</v>
      </c>
      <c r="B90" s="17" t="s">
        <v>216</v>
      </c>
      <c r="C90" s="31" t="s">
        <v>217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218</v>
      </c>
      <c r="J90" s="1">
        <v>303</v>
      </c>
    </row>
    <row r="91" spans="1:10" ht="29.25" customHeight="1" x14ac:dyDescent="0.25">
      <c r="A91" s="16">
        <v>68</v>
      </c>
      <c r="B91" s="17" t="s">
        <v>219</v>
      </c>
      <c r="C91" s="31" t="s">
        <v>220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308</v>
      </c>
    </row>
    <row r="92" spans="1:10" ht="27" customHeight="1" x14ac:dyDescent="0.25">
      <c r="A92" s="38" t="s">
        <v>221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 x14ac:dyDescent="0.25">
      <c r="A93" s="62" t="s">
        <v>222</v>
      </c>
      <c r="B93" s="62"/>
      <c r="C93" s="62"/>
      <c r="D93" s="62"/>
      <c r="E93" s="62"/>
      <c r="F93" s="62"/>
      <c r="G93" s="62"/>
      <c r="H93" s="62"/>
    </row>
    <row r="94" spans="1:10" ht="27" customHeight="1" x14ac:dyDescent="0.25">
      <c r="A94" s="61" t="s">
        <v>223</v>
      </c>
      <c r="B94" s="61"/>
      <c r="C94" s="61"/>
      <c r="D94" s="61"/>
      <c r="E94" s="61"/>
      <c r="F94" s="61"/>
      <c r="G94" s="61"/>
      <c r="H94" s="61"/>
    </row>
    <row r="95" spans="1:10" ht="15.75" customHeight="1" x14ac:dyDescent="0.25">
      <c r="A95" s="27"/>
      <c r="B95" s="36" t="s">
        <v>224</v>
      </c>
      <c r="C95" s="36"/>
      <c r="D95" s="36"/>
      <c r="E95" s="36"/>
      <c r="F95" s="37"/>
      <c r="G95"/>
      <c r="H95"/>
    </row>
    <row r="96" spans="1:10" ht="45" customHeight="1" x14ac:dyDescent="0.25">
      <c r="A96" s="28">
        <v>1</v>
      </c>
      <c r="B96" s="34" t="s">
        <v>225</v>
      </c>
      <c r="C96" s="34"/>
      <c r="D96" s="34"/>
      <c r="E96" s="34"/>
      <c r="F96" s="35"/>
    </row>
    <row r="97" spans="1:6" ht="60" customHeight="1" x14ac:dyDescent="0.25">
      <c r="A97" s="28">
        <v>2</v>
      </c>
      <c r="B97" s="34" t="s">
        <v>226</v>
      </c>
      <c r="C97" s="34"/>
      <c r="D97" s="34"/>
      <c r="E97" s="34"/>
      <c r="F97" s="35"/>
    </row>
    <row r="98" spans="1:6" ht="60" customHeight="1" x14ac:dyDescent="0.25">
      <c r="A98" s="28">
        <v>3</v>
      </c>
      <c r="B98" s="34" t="s">
        <v>227</v>
      </c>
      <c r="C98" s="34"/>
      <c r="D98" s="34"/>
      <c r="E98" s="34"/>
      <c r="F98" s="35"/>
    </row>
    <row r="99" spans="1:6" ht="120" customHeight="1" x14ac:dyDescent="0.25">
      <c r="A99" s="28">
        <v>4</v>
      </c>
      <c r="B99" s="34" t="s">
        <v>228</v>
      </c>
      <c r="C99" s="34"/>
      <c r="D99" s="34"/>
      <c r="E99" s="34"/>
      <c r="F99" s="35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B96:F96"/>
    <mergeCell ref="B97:F97"/>
    <mergeCell ref="B98:F98"/>
    <mergeCell ref="B99:F99"/>
    <mergeCell ref="B95:F9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2019-10-08T09:48:35Z</dcterms:modified>
</cp:coreProperties>
</file>