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<sst xmlns="http://schemas.openxmlformats.org/spreadsheetml/2006/main" count="123" uniqueCount="99">
  <si>
    <t>Oprava obsazeného bytu č. 9, Svornosti 47</t>
  </si>
  <si>
    <t>VZ č. 209/2019</t>
  </si>
  <si>
    <t>9.10.2019 10:42:08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</si>
  <si>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</si>
  <si>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</si>
  <si>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</si>
  <si>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</si>
  <si>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</si>
  <si>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</si>
  <si>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</si>
  <si>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</si>
  <si>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</si>
  <si>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</si>
  <si>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</si>
  <si>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</si>
  <si>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</si>
  <si>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</si>
  <si>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</si>
  <si>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47/2303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</si>
  <si>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</si>
  <si>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</si>
  <si>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</si>
  <si>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</si>
  <si>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</si>
  <si>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</si>
  <si>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</si>
  <si>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</si>
  <si>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</si>
  <si>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</si>
  <si>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</si>
  <si>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</si>
  <si>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</si>
  <si>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</si>
  <si>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</si>
  <si>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</si>
  <si>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</si>
  <si>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</si>
  <si>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rozvodu elektroinstalace v KU, vč.zásuvky a výměny osvětlení pod KU-linkou, vč.prací s tímto spojených</t>
  </si>
  <si>
    <t>3.22</t>
  </si>
  <si>
    <t>výměna baterie dřezové stojánkové pákové</t>
  </si>
  <si>
    <t>ks</t>
  </si>
  <si>
    <t>3.33</t>
  </si>
  <si>
    <t>výměna dřezu nerez včetně příslušenství</t>
  </si>
  <si>
    <t>3.37</t>
  </si>
  <si>
    <t>výměna kuchyňské linky 150 cm</t>
  </si>
  <si>
    <t>tloušťka lamina min. 18mm, dekor dřevo, ve spodní části 4x šuplík s kolejničkami, ABS hrany 2mm, zavírače zásuvek a dvířek s měkkým dorazem - dekor dohodnout s nájemcem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</si>
  <si>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</si>
  <si>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</si>
  <si>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</si>
  <si>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</si>
  <si>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</si>
  <si>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3.114</t>
  </si>
  <si>
    <t>výměna dřezové desky dl. 150 cm, vč. ukončovacích lišt</t>
  </si>
  <si>
    <t>tl. 28mm, včetně hliníkové hrany u sporáku = dekor dohodnout s nájemcem, ukončovací lišty po celém obvodu ve styku s obkladem - v dekoru dřezové desky</t>
  </si>
  <si>
    <t>3.123</t>
  </si>
  <si>
    <t>demontáž a zpětná montáž zařizovacích předmětů, viz poznámka</t>
  </si>
  <si>
    <t>plynový sporák a VS v PŘ při výměně PVC a nivelaci</t>
  </si>
  <si>
    <t>4.1</t>
  </si>
  <si>
    <t>stržení původního PVC</t>
  </si>
  <si>
    <t>m2</t>
  </si>
  <si>
    <t>PŘ, KU</t>
  </si>
  <si>
    <t>4.2</t>
  </si>
  <si>
    <t>úprava podkladu – nivelace</t>
  </si>
  <si>
    <t>4.4</t>
  </si>
  <si>
    <t>položení PVC – vyšší zátěž, celoplošně podlepit</t>
  </si>
  <si>
    <t>PŘ, KU, dekor dřevo</t>
  </si>
  <si>
    <t>4.5</t>
  </si>
  <si>
    <t>nalepení obvodové lišty PVC</t>
  </si>
  <si>
    <t>bm</t>
  </si>
  <si>
    <t>5.1</t>
  </si>
  <si>
    <t>zhotovení nových štukových omítek</t>
  </si>
  <si>
    <t>KU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</si>
  <si>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</si>
  <si>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</si>
  <si>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</si>
  <si>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</si>
  <si>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</si>
  <si>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</si>
  <si>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příčka spižní skříně</t>
  </si>
  <si>
    <t>6.8</t>
  </si>
  <si>
    <t>vybourání keramického obkladu</t>
  </si>
  <si>
    <t>6.20</t>
  </si>
  <si>
    <t xml:space="preserve">oprava bytového jádra SDK deskami – vnější </t>
  </si>
  <si>
    <t>6.29</t>
  </si>
  <si>
    <t>zhotovení keramického obkladu včetně hydroizolační úpravy pod obklad v KU mezi horním a spodním dílem KL a kolem sporáku</t>
  </si>
  <si>
    <t>KU - dekor obkladu dohodnout s nájemcem</t>
  </si>
  <si>
    <t>8.24</t>
  </si>
  <si>
    <t>kontrola a případná oprava (výměna) odpadů</t>
  </si>
  <si>
    <t>11.32</t>
  </si>
  <si>
    <t>celkový úklid po opravách</t>
  </si>
  <si>
    <t>pouze KU,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</si>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</sst>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639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21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9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7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4">ROUND(E24*F24,2)</f>
        <v>0</v>
      </c>
      <c r="H24" s="32" t="s">
        <v>37</v>
      </c>
      <c r="J24" s="1">
        <v>403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63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74</v>
      </c>
    </row>
    <row r="27" spans="1:10" ht="105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 t="s">
        <v>45</v>
      </c>
      <c r="J27" s="1">
        <v>78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40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51</v>
      </c>
      <c r="C30" s="31" t="s">
        <v>52</v>
      </c>
      <c r="D30" s="18" t="s">
        <v>40</v>
      </c>
      <c r="E30" s="19">
        <v>1</v>
      </c>
      <c r="F30" s="33"/>
      <c r="G30" s="19">
        <f t="shared" si="0"/>
        <v>0</v>
      </c>
      <c r="H30" s="32" t="s">
        <v>53</v>
      </c>
      <c r="J30" s="1">
        <v>300</v>
      </c>
    </row>
    <row r="31" spans="1:10" ht="30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315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59</v>
      </c>
      <c r="E32" s="19">
        <v>16</v>
      </c>
      <c r="F32" s="33"/>
      <c r="G32" s="19">
        <f t="shared" si="0"/>
        <v>0</v>
      </c>
      <c r="H32" s="32" t="s">
        <v>60</v>
      </c>
      <c r="J32" s="1">
        <v>148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59</v>
      </c>
      <c r="E33" s="19">
        <v>16</v>
      </c>
      <c r="F33" s="33"/>
      <c r="G33" s="19">
        <f t="shared" si="0"/>
        <v>0</v>
      </c>
      <c r="H33" s="32" t="s">
        <v>60</v>
      </c>
      <c r="J33" s="1">
        <v>149</v>
      </c>
    </row>
    <row r="34" spans="1:10" ht="30">
      <c r="A34" s="16">
        <v>11</v>
      </c>
      <c r="B34" s="17" t="s">
        <v>63</v>
      </c>
      <c r="C34" s="31" t="s">
        <v>64</v>
      </c>
      <c r="D34" s="18" t="s">
        <v>59</v>
      </c>
      <c r="E34" s="19">
        <v>16</v>
      </c>
      <c r="F34" s="33"/>
      <c r="G34" s="19">
        <f t="shared" si="0"/>
        <v>0</v>
      </c>
      <c r="H34" s="32" t="s">
        <v>65</v>
      </c>
      <c r="J34" s="1">
        <v>151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68</v>
      </c>
      <c r="E35" s="19">
        <v>16</v>
      </c>
      <c r="F35" s="33"/>
      <c r="G35" s="19">
        <f t="shared" si="0"/>
        <v>0</v>
      </c>
      <c r="H35" s="32" t="s">
        <v>60</v>
      </c>
      <c r="J35" s="1">
        <v>152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59</v>
      </c>
      <c r="E36" s="19">
        <v>37</v>
      </c>
      <c r="F36" s="33"/>
      <c r="G36" s="19">
        <f t="shared" si="0"/>
        <v>0</v>
      </c>
      <c r="H36" s="32" t="s">
        <v>71</v>
      </c>
      <c r="J36" s="1">
        <v>162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59</v>
      </c>
      <c r="E37" s="19">
        <v>37</v>
      </c>
      <c r="F37" s="33"/>
      <c r="G37" s="19">
        <f t="shared" si="0"/>
        <v>0</v>
      </c>
      <c r="H37" s="32" t="s">
        <v>71</v>
      </c>
      <c r="J37" s="1">
        <v>165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59</v>
      </c>
      <c r="E38" s="19">
        <v>37</v>
      </c>
      <c r="F38" s="33"/>
      <c r="G38" s="19">
        <f t="shared" si="0"/>
        <v>0</v>
      </c>
      <c r="H38" s="32" t="s">
        <v>71</v>
      </c>
      <c r="J38" s="1">
        <v>167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59</v>
      </c>
      <c r="E39" s="19">
        <v>2.5</v>
      </c>
      <c r="F39" s="33"/>
      <c r="G39" s="19">
        <f t="shared" si="0"/>
        <v>0</v>
      </c>
      <c r="H39" s="32" t="s">
        <v>78</v>
      </c>
      <c r="J39" s="1">
        <v>354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59</v>
      </c>
      <c r="E40" s="19">
        <v>4</v>
      </c>
      <c r="F40" s="33"/>
      <c r="G40" s="19">
        <f t="shared" si="0"/>
        <v>0</v>
      </c>
      <c r="H40" s="32" t="s">
        <v>71</v>
      </c>
      <c r="J40" s="1">
        <v>176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59</v>
      </c>
      <c r="E41" s="19">
        <v>7</v>
      </c>
      <c r="F41" s="33"/>
      <c r="G41" s="19">
        <f t="shared" si="0"/>
        <v>0</v>
      </c>
      <c r="H41" s="32" t="s">
        <v>71</v>
      </c>
      <c r="J41" s="1">
        <v>188</v>
      </c>
    </row>
    <row r="42" spans="1:10" ht="60">
      <c r="A42" s="16">
        <v>19</v>
      </c>
      <c r="B42" s="17" t="s">
        <v>83</v>
      </c>
      <c r="C42" s="31" t="s">
        <v>84</v>
      </c>
      <c r="D42" s="18" t="s">
        <v>59</v>
      </c>
      <c r="E42" s="19">
        <v>4</v>
      </c>
      <c r="F42" s="33"/>
      <c r="G42" s="19">
        <f t="shared" si="0"/>
        <v>0</v>
      </c>
      <c r="H42" s="32" t="s">
        <v>85</v>
      </c>
      <c r="J42" s="1">
        <v>401</v>
      </c>
    </row>
    <row r="43" spans="1:10" ht="30">
      <c r="A43" s="16">
        <v>20</v>
      </c>
      <c r="B43" s="17" t="s">
        <v>86</v>
      </c>
      <c r="C43" s="31" t="s">
        <v>87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71</v>
      </c>
      <c r="J43" s="1">
        <v>329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21</v>
      </c>
      <c r="E44" s="19">
        <v>1</v>
      </c>
      <c r="F44" s="33"/>
      <c r="G44" s="19">
        <f t="shared" si="0"/>
        <v>0</v>
      </c>
      <c r="H44" s="32" t="s">
        <v>90</v>
      </c>
      <c r="J44" s="1">
        <v>308</v>
      </c>
    </row>
    <row r="45" spans="1:8" ht="27" customHeight="1">
      <c r="A45" s="77" t="s">
        <v>91</v>
      </c>
      <c r="B45" s="78"/>
      <c r="C45" s="78"/>
      <c r="D45" s="78"/>
      <c r="E45" s="78"/>
      <c r="F45" s="78"/>
      <c r="G45" s="15">
        <f>SUM(G24:G44)</f>
        <v>0</v>
      </c>
      <c r="H45" s="26"/>
    </row>
    <row r="46" spans="1:8" s="29" customFormat="1" ht="27" customHeight="1">
      <c r="A46" s="59" t="s">
        <v>92</v>
      </c>
      <c r="B46" s="59"/>
      <c r="C46" s="59"/>
      <c r="D46" s="59"/>
      <c r="E46" s="59"/>
      <c r="F46" s="59"/>
      <c r="G46" s="59"/>
      <c r="H46" s="59"/>
    </row>
    <row r="47" spans="1:8" ht="27" customHeight="1">
      <c r="A47" s="58" t="s">
        <v>93</v>
      </c>
      <c r="B47" s="58"/>
      <c r="C47" s="58"/>
      <c r="D47" s="58"/>
      <c r="E47" s="58"/>
      <c r="F47" s="58"/>
      <c r="G47" s="58"/>
      <c r="H47" s="58"/>
    </row>
    <row r="48" spans="1:8" ht="15.75" customHeight="1">
      <c r="A48" s="27"/>
      <c r="B48" s="99" t="s">
        <v>94</v>
      </c>
      <c r="C48" s="99"/>
      <c r="D48" s="99"/>
      <c r="E48" s="99"/>
      <c r="F48" s="100"/>
      <c r="G48"/>
      <c r="H48"/>
    </row>
    <row r="49" spans="1:6" ht="45" customHeight="1">
      <c r="A49" s="28">
        <v>1</v>
      </c>
      <c r="B49" s="97" t="s">
        <v>95</v>
      </c>
      <c r="C49" s="97"/>
      <c r="D49" s="97"/>
      <c r="E49" s="97"/>
      <c r="F49" s="98"/>
    </row>
    <row r="50" spans="1:6" ht="60" customHeight="1">
      <c r="A50" s="28">
        <v>2</v>
      </c>
      <c r="B50" s="97" t="s">
        <v>96</v>
      </c>
      <c r="C50" s="97"/>
      <c r="D50" s="97"/>
      <c r="E50" s="97"/>
      <c r="F50" s="98"/>
    </row>
    <row r="51" spans="1:6" ht="60" customHeight="1">
      <c r="A51" s="28">
        <v>3</v>
      </c>
      <c r="B51" s="97" t="s">
        <v>97</v>
      </c>
      <c r="C51" s="97"/>
      <c r="D51" s="97"/>
      <c r="E51" s="97"/>
      <c r="F51" s="98"/>
    </row>
    <row r="52" spans="1:6" ht="120" customHeight="1">
      <c r="A52" s="28">
        <v>4</v>
      </c>
      <c r="B52" s="97" t="s">
        <v>98</v>
      </c>
      <c r="C52" s="97"/>
      <c r="D52" s="97"/>
      <c r="E52" s="97"/>
      <c r="F52" s="98"/>
    </row>
    <row r="53" spans="1:6" ht="15">
      <c r="A53" s="10"/>
      <c r="B53" s="30"/>
      <c r="C53" s="30"/>
      <c r="D53" s="30"/>
      <c r="E53" s="30"/>
      <c r="F53" s="3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39">
    <mergeCell ref="B49:F49"/>
    <mergeCell ref="B50:F50"/>
    <mergeCell ref="B51:F51"/>
    <mergeCell ref="B52:F52"/>
    <mergeCell ref="B48:F48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A47:H47"/>
    <mergeCell ref="A46:H4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2019-10-10T05:50:32Z</dcterms:modified>
  <cp:category/>
  <cp:version/>
  <cp:contentType/>
  <cp:contentStatus/>
</cp:coreProperties>
</file>