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<sst xmlns="http://schemas.openxmlformats.org/spreadsheetml/2006/main" count="221" uniqueCount="165">
  <si>
    <t>Oprava volného bytu č. 2, B.Václavka 3/1019</t>
  </si>
  <si>
    <t>VZ č. 208/2019</t>
  </si>
  <si>
    <t>9.10.2019 10:37:01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</si>
  <si>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</si>
  <si>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</si>
  <si>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</si>
  <si>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</si>
  <si>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</si>
  <si>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</si>
  <si>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</si>
  <si>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</si>
  <si>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</si>
  <si>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</si>
  <si>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</si>
  <si>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</si>
  <si>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</si>
  <si>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</si>
  <si>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</si>
  <si>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B.Václavka 3/1019</t>
  </si>
  <si>
    <t>Číslo bytu</t>
  </si>
  <si>
    <t>Velikost bytu</t>
  </si>
  <si>
    <t>1+4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</si>
  <si>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</si>
  <si>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</si>
  <si>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</si>
  <si>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</si>
  <si>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</si>
  <si>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</si>
  <si>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</si>
  <si>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</si>
  <si>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</si>
  <si>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</si>
  <si>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</si>
  <si>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</si>
  <si>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1.9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</si>
  <si>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</si>
  <si>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</si>
  <si>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</si>
  <si>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</si>
  <si>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</si>
  <si>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</si>
  <si>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</si>
  <si>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</si>
  <si>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</si>
  <si>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</si>
  <si>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</t>
  </si>
  <si>
    <t>výměna sedací desky</t>
  </si>
  <si>
    <t>3.5</t>
  </si>
  <si>
    <t>výměna pancéřové hadičky</t>
  </si>
  <si>
    <t>3.6</t>
  </si>
  <si>
    <t>výměna rohového ventilu</t>
  </si>
  <si>
    <t>wc</t>
  </si>
  <si>
    <t>3.22</t>
  </si>
  <si>
    <t>výměna baterie dřezové stojánkové pákové</t>
  </si>
  <si>
    <t>3.26</t>
  </si>
  <si>
    <t>výměna baterie umyvadlové stojánkové pákové</t>
  </si>
  <si>
    <t>3.34</t>
  </si>
  <si>
    <t>výměna pračkového ventilu</t>
  </si>
  <si>
    <t>předsíň</t>
  </si>
  <si>
    <t>3.44</t>
  </si>
  <si>
    <t>výměna vestavěné skříně dvoukřídlové – šíře 120 cm</t>
  </si>
  <si>
    <t>předsíň do otvoru</t>
  </si>
  <si>
    <t>3.56</t>
  </si>
  <si>
    <t>výměna vnitřních dveří – plné 80 cm</t>
  </si>
  <si>
    <t>z kuchyně do OP, z OP do ložnice, z předsíně do OP</t>
  </si>
  <si>
    <t>3.69</t>
  </si>
  <si>
    <t>výměna dveřního prahu – délka 80 cm</t>
  </si>
  <si>
    <t>pokoje</t>
  </si>
  <si>
    <t>3.79</t>
  </si>
  <si>
    <t>výměna přechodových lišt – délka 80 cm</t>
  </si>
  <si>
    <t>z předsíně do obýváku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</si>
  <si>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</si>
  <si>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</si>
  <si>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</si>
  <si>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</si>
  <si>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</si>
  <si>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</si>
  <si>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z ku do OP</t>
  </si>
  <si>
    <t>3.108</t>
  </si>
  <si>
    <t>výměna kombinovaného plynového sporáku (s el. troubou), vč. příslušenství</t>
  </si>
  <si>
    <t>jen pokud původní neprojde tl. zkouškou, nutno doložit zápis o tl. zkoušce vyřazeného zařízení</t>
  </si>
  <si>
    <t>3.120</t>
  </si>
  <si>
    <t>oprava kuchyňské linky, viz poznámka</t>
  </si>
  <si>
    <t>seřízení dvířek, opravy laku</t>
  </si>
  <si>
    <t>4.1</t>
  </si>
  <si>
    <t>stržení původního PVC</t>
  </si>
  <si>
    <t>m2</t>
  </si>
  <si>
    <t>obývací pokoj</t>
  </si>
  <si>
    <t>4.2</t>
  </si>
  <si>
    <t>úprava podkladu – nivelace</t>
  </si>
  <si>
    <t>4.3</t>
  </si>
  <si>
    <t>položení PVC – střední zátěž, celoplošně podlepit</t>
  </si>
  <si>
    <t>4.5</t>
  </si>
  <si>
    <t>nalepení obvodové lišty PVC</t>
  </si>
  <si>
    <t>bm</t>
  </si>
  <si>
    <t>5.1</t>
  </si>
  <si>
    <t>zhotovení nových štukových omítek</t>
  </si>
  <si>
    <t>předsíň, dětský pokoj, ložnice,obývací pokoj</t>
  </si>
  <si>
    <t>5.2</t>
  </si>
  <si>
    <t>lokální opravy prasklin, prasklin panelových spojů</t>
  </si>
  <si>
    <t>byt</t>
  </si>
  <si>
    <t>5.3</t>
  </si>
  <si>
    <t>stržení tapet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</si>
  <si>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</si>
  <si>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</si>
  <si>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</si>
  <si>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</si>
  <si>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</si>
  <si>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</si>
  <si>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SDK příčka s obloukem mezi předsíní a kuchyní</t>
  </si>
  <si>
    <t>5.20</t>
  </si>
  <si>
    <t>vybourání dveřního otvoru, viz poznámka</t>
  </si>
  <si>
    <t>SDK z kuchyně do obývacího pokoje včetně černé police v obýv. pokoji</t>
  </si>
  <si>
    <t>6.6</t>
  </si>
  <si>
    <t>přespárování keramického obkladu</t>
  </si>
  <si>
    <t>doplnění spárování</t>
  </si>
  <si>
    <t>7.1</t>
  </si>
  <si>
    <t>nátěr dveří plných – šířka 60 cm</t>
  </si>
  <si>
    <t>wc+kou</t>
  </si>
  <si>
    <t>7.11</t>
  </si>
  <si>
    <t>nátěr radiátorů</t>
  </si>
  <si>
    <t>7.12</t>
  </si>
  <si>
    <t>nátěr rozvodů ÚT</t>
  </si>
  <si>
    <t>7.16</t>
  </si>
  <si>
    <t>nátěr zárubní – šířka 80 cm</t>
  </si>
  <si>
    <t>7.23</t>
  </si>
  <si>
    <t>nátěr bytového jádra, viz. poznámka</t>
  </si>
  <si>
    <t>zevnitř, bílá mimo obklady</t>
  </si>
  <si>
    <t>8.5</t>
  </si>
  <si>
    <t>demontáž plastového odpadního potrubí</t>
  </si>
  <si>
    <t>v IŠ hadice SV vedoucí do koupelny</t>
  </si>
  <si>
    <t>8.7</t>
  </si>
  <si>
    <t>montáž plastového odpadního potrubí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</si>
  <si>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</si>
  <si>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</si>
  <si>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</si>
  <si>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</si>
  <si>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</si>
  <si>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</si>
  <si>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</si>
  <si>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</si>
  <si>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koupelna, WC</t>
  </si>
  <si>
    <t>8.33</t>
  </si>
  <si>
    <t>výměna dřezového sifonu, viz poznámka</t>
  </si>
  <si>
    <t>kuchyně</t>
  </si>
  <si>
    <t>9.1</t>
  </si>
  <si>
    <t>opravy a seřízení plastových oken, viz poznámka</t>
  </si>
  <si>
    <t>9.16</t>
  </si>
  <si>
    <t>výměna zámkové vložky</t>
  </si>
  <si>
    <t>vstup, bezpečnostní vložka</t>
  </si>
  <si>
    <t>11.10</t>
  </si>
  <si>
    <t>vyčištění PVC</t>
  </si>
  <si>
    <t>kuchyně, předsíň</t>
  </si>
  <si>
    <t>11.34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</si>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</sst>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626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70">ROUND(E24*F24,2)</f>
        <v>0</v>
      </c>
      <c r="H24" s="37"/>
      <c r="J24" s="1">
        <v>9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51</v>
      </c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1</v>
      </c>
      <c r="F31" s="38"/>
      <c r="G31" s="19">
        <f t="shared" si="0"/>
        <v>0</v>
      </c>
      <c r="H31" s="37"/>
      <c r="J31" s="1">
        <v>63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38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58</v>
      </c>
      <c r="J33" s="1">
        <v>75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38</v>
      </c>
      <c r="E34" s="19">
        <v>2</v>
      </c>
      <c r="F34" s="38"/>
      <c r="G34" s="19">
        <f t="shared" si="0"/>
        <v>0</v>
      </c>
      <c r="H34" s="37" t="s">
        <v>61</v>
      </c>
      <c r="J34" s="1">
        <v>85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38</v>
      </c>
      <c r="E35" s="19">
        <v>3</v>
      </c>
      <c r="F35" s="38"/>
      <c r="G35" s="19">
        <f t="shared" si="0"/>
        <v>0</v>
      </c>
      <c r="H35" s="37" t="s">
        <v>64</v>
      </c>
      <c r="J35" s="1">
        <v>97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38</v>
      </c>
      <c r="E36" s="19">
        <v>2</v>
      </c>
      <c r="F36" s="38"/>
      <c r="G36" s="19">
        <f t="shared" si="0"/>
        <v>0</v>
      </c>
      <c r="H36" s="37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70</v>
      </c>
      <c r="J37" s="1">
        <v>120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38</v>
      </c>
      <c r="E38" s="19">
        <v>3</v>
      </c>
      <c r="F38" s="38"/>
      <c r="G38" s="19">
        <f t="shared" si="0"/>
        <v>0</v>
      </c>
      <c r="H38" s="37" t="s">
        <v>67</v>
      </c>
      <c r="J38" s="1">
        <v>123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38</v>
      </c>
      <c r="E39" s="19">
        <v>3</v>
      </c>
      <c r="F39" s="38"/>
      <c r="G39" s="19">
        <f t="shared" si="0"/>
        <v>0</v>
      </c>
      <c r="H39" s="37" t="s">
        <v>67</v>
      </c>
      <c r="J39" s="1">
        <v>124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38</v>
      </c>
      <c r="E40" s="19">
        <v>1</v>
      </c>
      <c r="F40" s="38"/>
      <c r="G40" s="19">
        <f t="shared" si="0"/>
        <v>0</v>
      </c>
      <c r="H40" s="37" t="s">
        <v>77</v>
      </c>
      <c r="J40" s="1">
        <v>127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80</v>
      </c>
      <c r="J41" s="1">
        <v>294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83</v>
      </c>
      <c r="J42" s="1">
        <v>312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86</v>
      </c>
      <c r="E43" s="19">
        <v>22</v>
      </c>
      <c r="F43" s="38"/>
      <c r="G43" s="19">
        <f t="shared" si="0"/>
        <v>0</v>
      </c>
      <c r="H43" s="37" t="s">
        <v>87</v>
      </c>
      <c r="J43" s="1">
        <v>148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86</v>
      </c>
      <c r="E44" s="19">
        <v>22</v>
      </c>
      <c r="F44" s="38"/>
      <c r="G44" s="19">
        <f t="shared" si="0"/>
        <v>0</v>
      </c>
      <c r="H44" s="37" t="s">
        <v>87</v>
      </c>
      <c r="J44" s="1">
        <v>149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86</v>
      </c>
      <c r="E45" s="19">
        <v>22</v>
      </c>
      <c r="F45" s="38"/>
      <c r="G45" s="19">
        <f t="shared" si="0"/>
        <v>0</v>
      </c>
      <c r="H45" s="37" t="s">
        <v>87</v>
      </c>
      <c r="J45" s="1">
        <v>150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94</v>
      </c>
      <c r="E46" s="19">
        <v>20</v>
      </c>
      <c r="F46" s="38"/>
      <c r="G46" s="19">
        <f t="shared" si="0"/>
        <v>0</v>
      </c>
      <c r="H46" s="37" t="s">
        <v>87</v>
      </c>
      <c r="J46" s="1">
        <v>152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86</v>
      </c>
      <c r="E47" s="19">
        <v>240</v>
      </c>
      <c r="F47" s="38"/>
      <c r="G47" s="19">
        <f t="shared" si="0"/>
        <v>0</v>
      </c>
      <c r="H47" s="37" t="s">
        <v>97</v>
      </c>
      <c r="J47" s="1">
        <v>162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86</v>
      </c>
      <c r="E48" s="19">
        <v>10</v>
      </c>
      <c r="F48" s="38"/>
      <c r="G48" s="19">
        <f t="shared" si="0"/>
        <v>0</v>
      </c>
      <c r="H48" s="37" t="s">
        <v>100</v>
      </c>
      <c r="J48" s="1">
        <v>163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86</v>
      </c>
      <c r="E49" s="19">
        <v>240</v>
      </c>
      <c r="F49" s="38"/>
      <c r="G49" s="19">
        <f t="shared" si="0"/>
        <v>0</v>
      </c>
      <c r="H49" s="37" t="s">
        <v>97</v>
      </c>
      <c r="J49" s="1">
        <v>164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86</v>
      </c>
      <c r="E50" s="19">
        <v>240</v>
      </c>
      <c r="F50" s="38"/>
      <c r="G50" s="19">
        <f t="shared" si="0"/>
        <v>0</v>
      </c>
      <c r="H50" s="37" t="s">
        <v>97</v>
      </c>
      <c r="J50" s="1">
        <v>165</v>
      </c>
    </row>
    <row r="51" spans="1:10" ht="29.25" customHeight="1">
      <c r="A51" s="16">
        <v>28</v>
      </c>
      <c r="B51" s="17" t="s">
        <v>105</v>
      </c>
      <c r="C51" s="36" t="s">
        <v>106</v>
      </c>
      <c r="D51" s="18" t="s">
        <v>86</v>
      </c>
      <c r="E51" s="19">
        <v>320</v>
      </c>
      <c r="F51" s="38"/>
      <c r="G51" s="19">
        <f t="shared" si="0"/>
        <v>0</v>
      </c>
      <c r="H51" s="37"/>
      <c r="J51" s="1">
        <v>167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86</v>
      </c>
      <c r="E52" s="19">
        <v>5</v>
      </c>
      <c r="F52" s="38"/>
      <c r="G52" s="19">
        <f t="shared" si="0"/>
        <v>0</v>
      </c>
      <c r="H52" s="37" t="s">
        <v>109</v>
      </c>
      <c r="J52" s="1">
        <v>354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86</v>
      </c>
      <c r="E53" s="19">
        <v>3</v>
      </c>
      <c r="F53" s="38"/>
      <c r="G53" s="19">
        <f t="shared" si="0"/>
        <v>0</v>
      </c>
      <c r="H53" s="37" t="s">
        <v>112</v>
      </c>
      <c r="J53" s="1">
        <v>439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86</v>
      </c>
      <c r="E54" s="19">
        <v>5</v>
      </c>
      <c r="F54" s="38"/>
      <c r="G54" s="19">
        <f t="shared" si="0"/>
        <v>0</v>
      </c>
      <c r="H54" s="37" t="s">
        <v>115</v>
      </c>
      <c r="J54" s="1">
        <v>174</v>
      </c>
    </row>
    <row r="55" spans="1:10" ht="29.25" customHeight="1">
      <c r="A55" s="16">
        <v>32</v>
      </c>
      <c r="B55" s="17" t="s">
        <v>116</v>
      </c>
      <c r="C55" s="36" t="s">
        <v>117</v>
      </c>
      <c r="D55" s="18" t="s">
        <v>38</v>
      </c>
      <c r="E55" s="19">
        <v>2</v>
      </c>
      <c r="F55" s="38"/>
      <c r="G55" s="19">
        <f t="shared" si="0"/>
        <v>0</v>
      </c>
      <c r="H55" s="37" t="s">
        <v>118</v>
      </c>
      <c r="J55" s="1">
        <v>194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38</v>
      </c>
      <c r="E56" s="19">
        <v>5</v>
      </c>
      <c r="F56" s="38"/>
      <c r="G56" s="19">
        <f t="shared" si="0"/>
        <v>0</v>
      </c>
      <c r="H56" s="37" t="s">
        <v>100</v>
      </c>
      <c r="J56" s="1">
        <v>204</v>
      </c>
    </row>
    <row r="57" spans="1:10" ht="29.25" customHeight="1">
      <c r="A57" s="16">
        <v>34</v>
      </c>
      <c r="B57" s="17" t="s">
        <v>121</v>
      </c>
      <c r="C57" s="36" t="s">
        <v>122</v>
      </c>
      <c r="D57" s="18" t="s">
        <v>41</v>
      </c>
      <c r="E57" s="19">
        <v>5</v>
      </c>
      <c r="F57" s="38"/>
      <c r="G57" s="19">
        <f t="shared" si="0"/>
        <v>0</v>
      </c>
      <c r="H57" s="37" t="s">
        <v>100</v>
      </c>
      <c r="J57" s="1">
        <v>205</v>
      </c>
    </row>
    <row r="58" spans="1:10" ht="29.25" customHeight="1">
      <c r="A58" s="16">
        <v>35</v>
      </c>
      <c r="B58" s="17" t="s">
        <v>123</v>
      </c>
      <c r="C58" s="36" t="s">
        <v>124</v>
      </c>
      <c r="D58" s="18" t="s">
        <v>38</v>
      </c>
      <c r="E58" s="19">
        <v>5</v>
      </c>
      <c r="F58" s="38"/>
      <c r="G58" s="19">
        <f t="shared" si="0"/>
        <v>0</v>
      </c>
      <c r="H58" s="37" t="s">
        <v>100</v>
      </c>
      <c r="J58" s="1">
        <v>209</v>
      </c>
    </row>
    <row r="59" spans="1:10" ht="29.25" customHeight="1">
      <c r="A59" s="16">
        <v>36</v>
      </c>
      <c r="B59" s="17" t="s">
        <v>125</v>
      </c>
      <c r="C59" s="36" t="s">
        <v>126</v>
      </c>
      <c r="D59" s="18" t="s">
        <v>86</v>
      </c>
      <c r="E59" s="19">
        <v>8</v>
      </c>
      <c r="F59" s="38"/>
      <c r="G59" s="19">
        <f t="shared" si="0"/>
        <v>0</v>
      </c>
      <c r="H59" s="37" t="s">
        <v>127</v>
      </c>
      <c r="J59" s="1">
        <v>355</v>
      </c>
    </row>
    <row r="60" spans="1:10" ht="29.25" customHeight="1">
      <c r="A60" s="16">
        <v>37</v>
      </c>
      <c r="B60" s="17" t="s">
        <v>128</v>
      </c>
      <c r="C60" s="36" t="s">
        <v>129</v>
      </c>
      <c r="D60" s="18" t="s">
        <v>94</v>
      </c>
      <c r="E60" s="19">
        <v>1.5</v>
      </c>
      <c r="F60" s="38"/>
      <c r="G60" s="19">
        <f t="shared" si="0"/>
        <v>0</v>
      </c>
      <c r="H60" s="37" t="s">
        <v>130</v>
      </c>
      <c r="J60" s="1">
        <v>218</v>
      </c>
    </row>
    <row r="61" spans="1:10" ht="29.25" customHeight="1">
      <c r="A61" s="16">
        <v>38</v>
      </c>
      <c r="B61" s="17" t="s">
        <v>131</v>
      </c>
      <c r="C61" s="36" t="s">
        <v>132</v>
      </c>
      <c r="D61" s="18" t="s">
        <v>94</v>
      </c>
      <c r="E61" s="19">
        <v>1.5</v>
      </c>
      <c r="F61" s="38"/>
      <c r="G61" s="19">
        <f t="shared" si="0"/>
        <v>0</v>
      </c>
      <c r="H61" s="37" t="s">
        <v>130</v>
      </c>
      <c r="J61" s="1">
        <v>220</v>
      </c>
    </row>
    <row r="62" spans="1:10" ht="29.25" customHeight="1">
      <c r="A62" s="16">
        <v>39</v>
      </c>
      <c r="B62" s="17" t="s">
        <v>133</v>
      </c>
      <c r="C62" s="36" t="s">
        <v>134</v>
      </c>
      <c r="D62" s="18" t="s">
        <v>41</v>
      </c>
      <c r="E62" s="19">
        <v>1</v>
      </c>
      <c r="F62" s="38"/>
      <c r="G62" s="19">
        <f t="shared" si="0"/>
        <v>0</v>
      </c>
      <c r="H62" s="37"/>
      <c r="J62" s="1">
        <v>224</v>
      </c>
    </row>
    <row r="63" spans="1:10" ht="29.25" customHeight="1">
      <c r="A63" s="16">
        <v>40</v>
      </c>
      <c r="B63" s="17" t="s">
        <v>135</v>
      </c>
      <c r="C63" s="36" t="s">
        <v>136</v>
      </c>
      <c r="D63" s="18" t="s">
        <v>41</v>
      </c>
      <c r="E63" s="19">
        <v>1</v>
      </c>
      <c r="F63" s="38"/>
      <c r="G63" s="19">
        <f t="shared" si="0"/>
        <v>0</v>
      </c>
      <c r="H63" s="37"/>
      <c r="J63" s="1">
        <v>225</v>
      </c>
    </row>
    <row r="64" spans="1:10" ht="29.25" customHeight="1">
      <c r="A64" s="16">
        <v>41</v>
      </c>
      <c r="B64" s="17" t="s">
        <v>137</v>
      </c>
      <c r="C64" s="36" t="s">
        <v>138</v>
      </c>
      <c r="D64" s="18" t="s">
        <v>38</v>
      </c>
      <c r="E64" s="19">
        <v>5</v>
      </c>
      <c r="F64" s="38"/>
      <c r="G64" s="19">
        <f t="shared" si="0"/>
        <v>0</v>
      </c>
      <c r="H64" s="37" t="s">
        <v>100</v>
      </c>
      <c r="J64" s="1">
        <v>233</v>
      </c>
    </row>
    <row r="65" spans="1:10" ht="29.25" customHeight="1">
      <c r="A65" s="16">
        <v>42</v>
      </c>
      <c r="B65" s="17" t="s">
        <v>139</v>
      </c>
      <c r="C65" s="36" t="s">
        <v>140</v>
      </c>
      <c r="D65" s="18" t="s">
        <v>41</v>
      </c>
      <c r="E65" s="19">
        <v>1</v>
      </c>
      <c r="F65" s="38"/>
      <c r="G65" s="19">
        <f t="shared" si="0"/>
        <v>0</v>
      </c>
      <c r="H65" s="37" t="s">
        <v>141</v>
      </c>
      <c r="J65" s="1">
        <v>329</v>
      </c>
    </row>
    <row r="66" spans="1:10" ht="29.25" customHeight="1">
      <c r="A66" s="16">
        <v>43</v>
      </c>
      <c r="B66" s="17" t="s">
        <v>142</v>
      </c>
      <c r="C66" s="36" t="s">
        <v>143</v>
      </c>
      <c r="D66" s="18" t="s">
        <v>38</v>
      </c>
      <c r="E66" s="19">
        <v>1</v>
      </c>
      <c r="F66" s="38"/>
      <c r="G66" s="19">
        <f t="shared" si="0"/>
        <v>0</v>
      </c>
      <c r="H66" s="37" t="s">
        <v>144</v>
      </c>
      <c r="J66" s="1">
        <v>410</v>
      </c>
    </row>
    <row r="67" spans="1:10" ht="29.25" customHeight="1">
      <c r="A67" s="16">
        <v>44</v>
      </c>
      <c r="B67" s="17" t="s">
        <v>145</v>
      </c>
      <c r="C67" s="36" t="s">
        <v>146</v>
      </c>
      <c r="D67" s="18" t="s">
        <v>38</v>
      </c>
      <c r="E67" s="19">
        <v>5</v>
      </c>
      <c r="F67" s="38"/>
      <c r="G67" s="19">
        <f t="shared" si="0"/>
        <v>0</v>
      </c>
      <c r="H67" s="37" t="s">
        <v>100</v>
      </c>
      <c r="J67" s="1">
        <v>237</v>
      </c>
    </row>
    <row r="68" spans="1:10" ht="29.25" customHeight="1">
      <c r="A68" s="16">
        <v>45</v>
      </c>
      <c r="B68" s="17" t="s">
        <v>147</v>
      </c>
      <c r="C68" s="36" t="s">
        <v>148</v>
      </c>
      <c r="D68" s="18" t="s">
        <v>38</v>
      </c>
      <c r="E68" s="19">
        <v>1</v>
      </c>
      <c r="F68" s="38"/>
      <c r="G68" s="19">
        <f t="shared" si="0"/>
        <v>0</v>
      </c>
      <c r="H68" s="37" t="s">
        <v>149</v>
      </c>
      <c r="J68" s="1">
        <v>252</v>
      </c>
    </row>
    <row r="69" spans="1:10" ht="29.25" customHeight="1">
      <c r="A69" s="16">
        <v>46</v>
      </c>
      <c r="B69" s="17" t="s">
        <v>150</v>
      </c>
      <c r="C69" s="36" t="s">
        <v>151</v>
      </c>
      <c r="D69" s="18" t="s">
        <v>86</v>
      </c>
      <c r="E69" s="19">
        <v>21</v>
      </c>
      <c r="F69" s="38"/>
      <c r="G69" s="19">
        <f t="shared" si="0"/>
        <v>0</v>
      </c>
      <c r="H69" s="37" t="s">
        <v>152</v>
      </c>
      <c r="J69" s="1">
        <v>272</v>
      </c>
    </row>
    <row r="70" spans="1:10" ht="29.25" customHeight="1">
      <c r="A70" s="16">
        <v>47</v>
      </c>
      <c r="B70" s="17" t="s">
        <v>153</v>
      </c>
      <c r="C70" s="36" t="s">
        <v>154</v>
      </c>
      <c r="D70" s="18" t="s">
        <v>21</v>
      </c>
      <c r="E70" s="19">
        <v>1</v>
      </c>
      <c r="F70" s="38"/>
      <c r="G70" s="19">
        <f t="shared" si="0"/>
        <v>0</v>
      </c>
      <c r="H70" s="37"/>
      <c r="J70" s="1">
        <v>310</v>
      </c>
    </row>
    <row r="71" spans="1:8" ht="27" customHeight="1">
      <c r="A71" s="44" t="s">
        <v>155</v>
      </c>
      <c r="B71" s="45"/>
      <c r="C71" s="45"/>
      <c r="D71" s="45"/>
      <c r="E71" s="45"/>
      <c r="F71" s="45"/>
      <c r="G71" s="15">
        <f>SUM(G24:G70)</f>
        <v>10000</v>
      </c>
      <c r="H71" s="26"/>
    </row>
    <row r="72" spans="1:8" s="29" customFormat="1" ht="27" customHeight="1">
      <c r="A72" s="68" t="s">
        <v>156</v>
      </c>
      <c r="B72" s="68"/>
      <c r="C72" s="68"/>
      <c r="D72" s="68"/>
      <c r="E72" s="68"/>
      <c r="F72" s="68"/>
      <c r="G72" s="68"/>
      <c r="H72" s="68"/>
    </row>
    <row r="73" spans="1:8" ht="27" customHeight="1">
      <c r="A73" s="67" t="s">
        <v>157</v>
      </c>
      <c r="B73" s="67"/>
      <c r="C73" s="67"/>
      <c r="D73" s="67"/>
      <c r="E73" s="67"/>
      <c r="F73" s="67"/>
      <c r="G73" s="67"/>
      <c r="H73" s="67"/>
    </row>
    <row r="74" spans="1:8" ht="35.1" customHeight="1">
      <c r="A74" s="32" t="s">
        <v>158</v>
      </c>
      <c r="B74" s="33"/>
      <c r="C74" s="33"/>
      <c r="D74" s="33"/>
      <c r="E74" s="34"/>
      <c r="F74" s="39"/>
      <c r="G74" s="31" t="s">
        <v>159</v>
      </c>
      <c r="H74" s="30"/>
    </row>
    <row r="75" spans="1:6" ht="15.75" customHeight="1">
      <c r="A75" s="27"/>
      <c r="B75" s="42" t="s">
        <v>160</v>
      </c>
      <c r="C75" s="42"/>
      <c r="D75" s="42"/>
      <c r="E75" s="42"/>
      <c r="F75" s="43"/>
    </row>
    <row r="76" spans="1:6" ht="45" customHeight="1">
      <c r="A76" s="28">
        <v>1</v>
      </c>
      <c r="B76" s="40" t="s">
        <v>161</v>
      </c>
      <c r="C76" s="40"/>
      <c r="D76" s="40"/>
      <c r="E76" s="40"/>
      <c r="F76" s="41"/>
    </row>
    <row r="77" spans="1:6" ht="60" customHeight="1">
      <c r="A77" s="28">
        <v>2</v>
      </c>
      <c r="B77" s="40" t="s">
        <v>162</v>
      </c>
      <c r="C77" s="40"/>
      <c r="D77" s="40"/>
      <c r="E77" s="40"/>
      <c r="F77" s="41"/>
    </row>
    <row r="78" spans="1:6" ht="60" customHeight="1">
      <c r="A78" s="28">
        <v>3</v>
      </c>
      <c r="B78" s="40" t="s">
        <v>163</v>
      </c>
      <c r="C78" s="40"/>
      <c r="D78" s="40"/>
      <c r="E78" s="40"/>
      <c r="F78" s="41"/>
    </row>
    <row r="79" spans="1:6" ht="120" customHeight="1">
      <c r="A79" s="28">
        <v>4</v>
      </c>
      <c r="B79" s="40" t="s">
        <v>164</v>
      </c>
      <c r="C79" s="40"/>
      <c r="D79" s="40"/>
      <c r="E79" s="40"/>
      <c r="F79" s="41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B76:F76"/>
    <mergeCell ref="B77:F77"/>
    <mergeCell ref="B78:F78"/>
    <mergeCell ref="B79:F79"/>
    <mergeCell ref="B75:F7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2019-10-10T11:48:41Z</dcterms:modified>
  <cp:category/>
  <cp:version/>
  <cp:contentType/>
  <cp:contentStatus/>
</cp:coreProperties>
</file>