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List1!$A$1:$H$54</definedName>
  </definedNames>
  <calcPr calcId="125725"/>
</workbook>
</file>

<file path=xl/calcChain.xml><?xml version="1.0" encoding="utf-8"?>
<calcChain xmlns="http://schemas.openxmlformats.org/spreadsheetml/2006/main">
  <c r="G49" i="1"/>
  <c r="G48"/>
  <c r="G47"/>
  <c r="G46"/>
  <c r="G45"/>
  <c r="G44"/>
  <c r="G43"/>
  <c r="G42"/>
  <c r="G41"/>
  <c r="G52"/>
  <c r="G51"/>
  <c r="G50"/>
  <c r="G40"/>
  <c r="G39"/>
  <c r="G38"/>
  <c r="G37"/>
  <c r="G36"/>
  <c r="G35"/>
  <c r="G34"/>
  <c r="G33"/>
  <c r="G32"/>
  <c r="G31"/>
  <c r="G30"/>
  <c r="G29"/>
  <c r="G28"/>
  <c r="G27"/>
  <c r="G25"/>
  <c r="G24"/>
  <c r="G53" l="1"/>
</calcChain>
</file>

<file path=xl/sharedStrings.xml><?xml version="1.0" encoding="utf-8"?>
<sst xmlns="http://schemas.openxmlformats.org/spreadsheetml/2006/main" count="150" uniqueCount="124">
  <si>
    <t>Oprava volného bytu  č. 1, Průkopnická 3</t>
  </si>
  <si>
    <t>17.10.2017 15:28:20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</si>
  <si>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</si>
  <si>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</si>
  <si>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</si>
  <si>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</si>
  <si>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</si>
  <si>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</si>
  <si>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</si>
  <si>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</si>
  <si>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</si>
  <si>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</si>
  <si>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</si>
  <si>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</si>
  <si>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</si>
  <si>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</si>
  <si>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</si>
  <si>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Průkopnická 2123/3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</si>
  <si>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</si>
  <si>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</si>
  <si>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</si>
  <si>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</si>
  <si>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</si>
  <si>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</si>
  <si>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</si>
  <si>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</si>
  <si>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</si>
  <si>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</si>
  <si>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</si>
  <si>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</si>
  <si>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</si>
  <si>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</si>
  <si>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</si>
  <si>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</si>
  <si>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</si>
  <si>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</si>
  <si>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</si>
  <si>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</si>
  <si>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</si>
  <si>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</si>
  <si>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</si>
  <si>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3.52</t>
  </si>
  <si>
    <t>výměna vstupních vchodových protipožárních dveří 80 cm</t>
  </si>
  <si>
    <t>tř. EI 30 DP3, dekor dřevo, vč. kukátka</t>
  </si>
  <si>
    <t>3.56</t>
  </si>
  <si>
    <t>výměna vnitřních dveří – plné 80 cm</t>
  </si>
  <si>
    <t>LO - dekor dřeva stejný jako stávající dveře, kování a zámek ponechat</t>
  </si>
  <si>
    <t>3.67</t>
  </si>
  <si>
    <t>výměna dveřního prahu – délka 60 cm</t>
  </si>
  <si>
    <t>KOU, WC - lak</t>
  </si>
  <si>
    <t>3.69</t>
  </si>
  <si>
    <t>výměna dveřního prahu – délka 80 cm</t>
  </si>
  <si>
    <t>OP, LO, DP, vstupní dveře - lak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</si>
  <si>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</si>
  <si>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</si>
  <si>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</si>
  <si>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</si>
  <si>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</si>
  <si>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</si>
  <si>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</si>
  <si>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</t>
  </si>
  <si>
    <t>PŘ, KU - dekor plovoucí podlahy, celoplošně podlepit</t>
  </si>
  <si>
    <t>4.5</t>
  </si>
  <si>
    <t>nalepení obvodové lišty PVC</t>
  </si>
  <si>
    <t>bm</t>
  </si>
  <si>
    <t>5.5</t>
  </si>
  <si>
    <t>malba bílá</t>
  </si>
  <si>
    <t>celý byt (kromě KOU) vč. drobných úprav stěn před malováním (vytažení hmoždinek, sádrování, atd.)</t>
  </si>
  <si>
    <t>5.7</t>
  </si>
  <si>
    <t>malba voděodolnou barvou – bytové jádro</t>
  </si>
  <si>
    <t xml:space="preserve"> KOU</t>
  </si>
  <si>
    <t>6.20</t>
  </si>
  <si>
    <t>v KU nad obkladem za KL</t>
  </si>
  <si>
    <t>6.23</t>
  </si>
  <si>
    <t>zhotovení nového podhledu bytového jádra</t>
  </si>
  <si>
    <t xml:space="preserve">KOU, WC </t>
  </si>
  <si>
    <t>7.14</t>
  </si>
  <si>
    <t>nátěr zárubní – šířka 60 cm</t>
  </si>
  <si>
    <t>KOU, WC</t>
  </si>
  <si>
    <t>7.16</t>
  </si>
  <si>
    <t>nátěr zárubní – šířka 80 cm</t>
  </si>
  <si>
    <t>OP, LO, DP, vstupní dveře</t>
  </si>
  <si>
    <t>9.1</t>
  </si>
  <si>
    <t>opravy a seřízení plastových oken, viz poznámka</t>
  </si>
  <si>
    <t>v celém bytě</t>
  </si>
  <si>
    <t>9.17</t>
  </si>
  <si>
    <t>vstupní dveře - bezpečnostní kování</t>
  </si>
  <si>
    <t>9.19</t>
  </si>
  <si>
    <t>výměna kování k dozickému zámku, viz poznámka</t>
  </si>
  <si>
    <t>KOU, WC - sjednotit dle kování dveří do pokojů - kov</t>
  </si>
  <si>
    <t>Zhotovitel vyplňuje jen modře označené sloupce. V opačném případě nebude nabídka akceptována.</t>
  </si>
  <si>
    <t>VZ č. 232/2017</t>
  </si>
  <si>
    <t>----</t>
  </si>
  <si>
    <t xml:space="preserve">oprava bytového jádra SDK deskami – vnější 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</si>
  <si>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</si>
  <si>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</si>
  <si>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</si>
  <si>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</si>
  <si>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</si>
  <si>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</si>
  <si>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</si>
  <si>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</si>
  <si>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</si>
  <si>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</si>
  <si>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</si>
  <si>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</si>
  <si>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výměna kování k vložce, viz poznámka</t>
  </si>
  <si>
    <t xml:space="preserve">revize plynoinstalace, tlaková zkouška, vpuštění plynu, vystavení revizní zprávy (2x) </t>
  </si>
  <si>
    <t>soubor</t>
  </si>
  <si>
    <t>oprava a seřízení vestavěných skříní</t>
  </si>
  <si>
    <t>PŘ; vč. opravy horní krycí lišty, dodání a montáž spodní krycí lišty (dekor stávající skříně); rozměr skříní 3,38x2,66 m</t>
  </si>
  <si>
    <t>oprava a seřízení kuchyňské linky</t>
  </si>
  <si>
    <t>pro provedení opravy BJ a výměny PVC</t>
  </si>
  <si>
    <t xml:space="preserve">demontáž bytových doplňků, viz. poznámka </t>
  </si>
  <si>
    <t xml:space="preserve">demontáž dřevěných zárubní s proskleným nadstavcem vč. začištění </t>
  </si>
  <si>
    <t xml:space="preserve">výměna větracích mřížek </t>
  </si>
  <si>
    <t>KOU</t>
  </si>
  <si>
    <t>ukončení plovoucí podlahy u dveřních prahů</t>
  </si>
  <si>
    <t>OP, LO, DP</t>
  </si>
  <si>
    <t xml:space="preserve">celkový úklid po opravách </t>
  </si>
  <si>
    <t>vč. zařizovacích předmětů, obkladů, dlažeb, podlah, oken, žaluzií, parapety, lodžie se zábradlím, ÚT, atd.</t>
  </si>
  <si>
    <t>demontáž a zpětná montáž kuch. linky a plyn. sporáku</t>
  </si>
  <si>
    <t>KU - police, věšáky, KOU - skřínky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</si>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</sst>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8"/>
  <sheetViews>
    <sheetView tabSelected="1" topLeftCell="A49" zoomScaleNormal="100" workbookViewId="0">
      <selection activeCell="A53" sqref="A53:F5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0</v>
      </c>
      <c r="B1" s="48"/>
      <c r="C1" s="48"/>
      <c r="D1" s="49"/>
      <c r="E1" s="49"/>
      <c r="F1" s="48"/>
      <c r="G1" s="48"/>
      <c r="H1" s="50"/>
      <c r="J1" s="1">
        <v>55</v>
      </c>
    </row>
    <row r="2" spans="1:10" ht="44.1" customHeight="1">
      <c r="A2" s="2"/>
      <c r="B2" s="3"/>
      <c r="C2" s="4"/>
      <c r="D2" s="58" t="s">
        <v>91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1" t="s">
        <v>2</v>
      </c>
      <c r="B4" s="52"/>
      <c r="C4" s="52"/>
      <c r="D4" s="41" t="s">
        <v>3</v>
      </c>
      <c r="E4" s="41"/>
      <c r="F4" s="41"/>
      <c r="G4" s="42"/>
      <c r="H4" s="6"/>
      <c r="J4" s="1">
        <v>20</v>
      </c>
    </row>
    <row r="5" spans="1:10" ht="15" customHeight="1">
      <c r="A5" s="56" t="s">
        <v>4</v>
      </c>
      <c r="B5" s="57"/>
      <c r="C5" s="57"/>
      <c r="D5" s="43" t="s">
        <v>5</v>
      </c>
      <c r="E5" s="43"/>
      <c r="F5" s="43"/>
      <c r="G5" s="44"/>
      <c r="H5" s="6"/>
    </row>
    <row r="6" spans="1:10" ht="15" customHeight="1">
      <c r="A6" s="56" t="s">
        <v>6</v>
      </c>
      <c r="B6" s="57"/>
      <c r="C6" s="57"/>
      <c r="D6" s="43" t="s">
        <v>7</v>
      </c>
      <c r="E6" s="43"/>
      <c r="F6" s="43"/>
      <c r="G6" s="44"/>
      <c r="H6" s="6"/>
    </row>
    <row r="7" spans="1:10" ht="15" customHeight="1">
      <c r="A7" s="39" t="s">
        <v>8</v>
      </c>
      <c r="B7" s="40"/>
      <c r="C7" s="40"/>
      <c r="D7" s="45" t="s">
        <v>9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10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12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13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14</v>
      </c>
      <c r="B15" s="55"/>
      <c r="C15" s="55"/>
      <c r="D15" s="55" t="s">
        <v>15</v>
      </c>
      <c r="E15" s="55"/>
      <c r="F15" s="55"/>
      <c r="G15" s="62"/>
      <c r="H15" s="6"/>
    </row>
    <row r="16" spans="1:10">
      <c r="A16" s="56" t="s">
        <v>16</v>
      </c>
      <c r="B16" s="57"/>
      <c r="C16" s="57"/>
      <c r="D16" s="57" t="s">
        <v>17</v>
      </c>
      <c r="E16" s="57"/>
      <c r="F16" s="57"/>
      <c r="G16" s="63"/>
      <c r="H16" s="6"/>
    </row>
    <row r="17" spans="1:10">
      <c r="A17" s="56" t="s">
        <v>18</v>
      </c>
      <c r="B17" s="57"/>
      <c r="C17" s="57"/>
      <c r="D17" s="57">
        <v>1</v>
      </c>
      <c r="E17" s="57"/>
      <c r="F17" s="57"/>
      <c r="G17" s="63"/>
      <c r="H17" s="6"/>
    </row>
    <row r="18" spans="1:10">
      <c r="A18" s="56" t="s">
        <v>19</v>
      </c>
      <c r="B18" s="57"/>
      <c r="C18" s="57"/>
      <c r="D18" s="57" t="s">
        <v>20</v>
      </c>
      <c r="E18" s="57"/>
      <c r="F18" s="57"/>
      <c r="G18" s="63"/>
      <c r="H18" s="6"/>
    </row>
    <row r="19" spans="1:10" ht="12.75" customHeight="1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34</v>
      </c>
      <c r="E24" s="19">
        <v>1</v>
      </c>
      <c r="F24" s="20"/>
      <c r="G24" s="19">
        <f t="shared" ref="G24:G52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15</v>
      </c>
    </row>
    <row r="26" spans="1:10" ht="50.25" customHeight="1">
      <c r="A26" s="16">
        <v>3</v>
      </c>
      <c r="B26" s="17" t="s">
        <v>37</v>
      </c>
      <c r="C26" s="28" t="s">
        <v>38</v>
      </c>
      <c r="D26" s="18" t="s">
        <v>39</v>
      </c>
      <c r="E26" s="30" t="s">
        <v>92</v>
      </c>
      <c r="F26" s="20"/>
      <c r="G26" s="19">
        <v>10000</v>
      </c>
      <c r="H26" s="29" t="s">
        <v>40</v>
      </c>
      <c r="J26" s="1">
        <v>19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34</v>
      </c>
      <c r="E27" s="19">
        <v>1</v>
      </c>
      <c r="F27" s="20"/>
      <c r="G27" s="19">
        <f t="shared" si="0"/>
        <v>0</v>
      </c>
      <c r="H27" s="29" t="s">
        <v>43</v>
      </c>
      <c r="J27" s="1">
        <v>93</v>
      </c>
    </row>
    <row r="28" spans="1:10" ht="46.5" customHeight="1">
      <c r="A28" s="16">
        <v>5</v>
      </c>
      <c r="B28" s="17" t="s">
        <v>44</v>
      </c>
      <c r="C28" s="28" t="s">
        <v>45</v>
      </c>
      <c r="D28" s="18" t="s">
        <v>34</v>
      </c>
      <c r="E28" s="19">
        <v>1</v>
      </c>
      <c r="F28" s="20"/>
      <c r="G28" s="19">
        <f t="shared" si="0"/>
        <v>0</v>
      </c>
      <c r="H28" s="29" t="s">
        <v>46</v>
      </c>
      <c r="J28" s="1">
        <v>97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34</v>
      </c>
      <c r="E29" s="19">
        <v>2</v>
      </c>
      <c r="F29" s="20"/>
      <c r="G29" s="19">
        <f t="shared" si="0"/>
        <v>0</v>
      </c>
      <c r="H29" s="29" t="s">
        <v>49</v>
      </c>
      <c r="J29" s="1">
        <v>108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34</v>
      </c>
      <c r="E30" s="19">
        <v>4</v>
      </c>
      <c r="F30" s="20"/>
      <c r="G30" s="19">
        <f t="shared" si="0"/>
        <v>0</v>
      </c>
      <c r="H30" s="29" t="s">
        <v>52</v>
      </c>
      <c r="J30" s="1">
        <v>110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55</v>
      </c>
      <c r="E31" s="19">
        <v>16</v>
      </c>
      <c r="F31" s="20"/>
      <c r="G31" s="19">
        <f t="shared" si="0"/>
        <v>0</v>
      </c>
      <c r="H31" s="29" t="s">
        <v>56</v>
      </c>
      <c r="J31" s="1">
        <v>148</v>
      </c>
    </row>
    <row r="32" spans="1:10" ht="29.25" customHeight="1">
      <c r="A32" s="16">
        <v>9</v>
      </c>
      <c r="B32" s="17" t="s">
        <v>57</v>
      </c>
      <c r="C32" s="28" t="s">
        <v>58</v>
      </c>
      <c r="D32" s="18" t="s">
        <v>55</v>
      </c>
      <c r="E32" s="19">
        <v>16</v>
      </c>
      <c r="F32" s="20"/>
      <c r="G32" s="19">
        <f t="shared" si="0"/>
        <v>0</v>
      </c>
      <c r="H32" s="29" t="s">
        <v>56</v>
      </c>
      <c r="J32" s="1">
        <v>149</v>
      </c>
    </row>
    <row r="33" spans="1:10" ht="35.25" customHeight="1">
      <c r="A33" s="16">
        <v>10</v>
      </c>
      <c r="B33" s="17" t="s">
        <v>59</v>
      </c>
      <c r="C33" s="28" t="s">
        <v>60</v>
      </c>
      <c r="D33" s="18" t="s">
        <v>55</v>
      </c>
      <c r="E33" s="19">
        <v>16</v>
      </c>
      <c r="F33" s="20"/>
      <c r="G33" s="19">
        <f t="shared" si="0"/>
        <v>0</v>
      </c>
      <c r="H33" s="29" t="s">
        <v>61</v>
      </c>
      <c r="J33" s="1">
        <v>151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64</v>
      </c>
      <c r="E34" s="19">
        <v>23</v>
      </c>
      <c r="F34" s="20"/>
      <c r="G34" s="19">
        <f t="shared" si="0"/>
        <v>0</v>
      </c>
      <c r="H34" s="29" t="s">
        <v>56</v>
      </c>
      <c r="J34" s="1">
        <v>152</v>
      </c>
    </row>
    <row r="35" spans="1:10" ht="63" customHeight="1">
      <c r="A35" s="16">
        <v>12</v>
      </c>
      <c r="B35" s="17" t="s">
        <v>65</v>
      </c>
      <c r="C35" s="28" t="s">
        <v>66</v>
      </c>
      <c r="D35" s="18" t="s">
        <v>55</v>
      </c>
      <c r="E35" s="19">
        <v>261</v>
      </c>
      <c r="F35" s="20"/>
      <c r="G35" s="19">
        <f t="shared" si="0"/>
        <v>0</v>
      </c>
      <c r="H35" s="29" t="s">
        <v>67</v>
      </c>
      <c r="J35" s="1">
        <v>166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55</v>
      </c>
      <c r="E36" s="19">
        <v>6</v>
      </c>
      <c r="F36" s="20"/>
      <c r="G36" s="19">
        <f t="shared" si="0"/>
        <v>0</v>
      </c>
      <c r="H36" s="29" t="s">
        <v>70</v>
      </c>
      <c r="J36" s="1">
        <v>168</v>
      </c>
    </row>
    <row r="37" spans="1:10" ht="29.25" customHeight="1">
      <c r="A37" s="16">
        <v>14</v>
      </c>
      <c r="B37" s="17" t="s">
        <v>71</v>
      </c>
      <c r="C37" s="31" t="s">
        <v>93</v>
      </c>
      <c r="D37" s="18" t="s">
        <v>55</v>
      </c>
      <c r="E37" s="19">
        <v>4</v>
      </c>
      <c r="F37" s="20"/>
      <c r="G37" s="19">
        <f t="shared" si="0"/>
        <v>0</v>
      </c>
      <c r="H37" s="29" t="s">
        <v>72</v>
      </c>
      <c r="J37" s="1">
        <v>188</v>
      </c>
    </row>
    <row r="38" spans="1:10" ht="29.25" customHeight="1">
      <c r="A38" s="16">
        <v>15</v>
      </c>
      <c r="B38" s="17" t="s">
        <v>73</v>
      </c>
      <c r="C38" s="28" t="s">
        <v>74</v>
      </c>
      <c r="D38" s="18" t="s">
        <v>55</v>
      </c>
      <c r="E38" s="19">
        <v>3</v>
      </c>
      <c r="F38" s="20"/>
      <c r="G38" s="19">
        <f t="shared" si="0"/>
        <v>0</v>
      </c>
      <c r="H38" s="29" t="s">
        <v>75</v>
      </c>
      <c r="J38" s="1">
        <v>191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34</v>
      </c>
      <c r="E39" s="19">
        <v>2</v>
      </c>
      <c r="F39" s="20"/>
      <c r="G39" s="19">
        <f t="shared" si="0"/>
        <v>0</v>
      </c>
      <c r="H39" s="29" t="s">
        <v>78</v>
      </c>
      <c r="J39" s="1">
        <v>207</v>
      </c>
    </row>
    <row r="40" spans="1:10" ht="29.25" customHeight="1">
      <c r="A40" s="16">
        <v>17</v>
      </c>
      <c r="B40" s="17" t="s">
        <v>79</v>
      </c>
      <c r="C40" s="28" t="s">
        <v>80</v>
      </c>
      <c r="D40" s="18" t="s">
        <v>34</v>
      </c>
      <c r="E40" s="19">
        <v>4</v>
      </c>
      <c r="F40" s="20"/>
      <c r="G40" s="19">
        <f t="shared" si="0"/>
        <v>0</v>
      </c>
      <c r="H40" s="29" t="s">
        <v>81</v>
      </c>
      <c r="J40" s="1">
        <v>209</v>
      </c>
    </row>
    <row r="41" spans="1:10" ht="29.25" customHeight="1">
      <c r="A41" s="32" t="s">
        <v>94</v>
      </c>
      <c r="B41" s="17"/>
      <c r="C41" s="33" t="s">
        <v>107</v>
      </c>
      <c r="D41" s="34" t="s">
        <v>108</v>
      </c>
      <c r="E41" s="19">
        <v>1</v>
      </c>
      <c r="F41" s="20"/>
      <c r="G41" s="19">
        <f t="shared" si="0"/>
        <v>0</v>
      </c>
      <c r="H41" s="29"/>
    </row>
    <row r="42" spans="1:10" ht="66.75" customHeight="1">
      <c r="A42" s="32" t="s">
        <v>95</v>
      </c>
      <c r="B42" s="17"/>
      <c r="C42" s="31" t="s">
        <v>109</v>
      </c>
      <c r="D42" s="34" t="s">
        <v>108</v>
      </c>
      <c r="E42" s="19">
        <v>1</v>
      </c>
      <c r="F42" s="20"/>
      <c r="G42" s="19">
        <f t="shared" si="0"/>
        <v>0</v>
      </c>
      <c r="H42" s="35" t="s">
        <v>110</v>
      </c>
    </row>
    <row r="43" spans="1:10" ht="29.25" customHeight="1">
      <c r="A43" s="32" t="s">
        <v>96</v>
      </c>
      <c r="B43" s="17"/>
      <c r="C43" s="31" t="s">
        <v>111</v>
      </c>
      <c r="D43" s="34" t="s">
        <v>108</v>
      </c>
      <c r="E43" s="19">
        <v>1</v>
      </c>
      <c r="F43" s="20"/>
      <c r="G43" s="19">
        <f t="shared" si="0"/>
        <v>0</v>
      </c>
      <c r="H43" s="29"/>
    </row>
    <row r="44" spans="1:10" ht="29.25" customHeight="1">
      <c r="A44" s="32" t="s">
        <v>97</v>
      </c>
      <c r="B44" s="17"/>
      <c r="C44" s="31" t="s">
        <v>121</v>
      </c>
      <c r="D44" s="34" t="s">
        <v>108</v>
      </c>
      <c r="E44" s="19">
        <v>1</v>
      </c>
      <c r="F44" s="20"/>
      <c r="G44" s="19">
        <f t="shared" si="0"/>
        <v>0</v>
      </c>
      <c r="H44" s="35" t="s">
        <v>112</v>
      </c>
    </row>
    <row r="45" spans="1:10" ht="29.25" customHeight="1">
      <c r="A45" s="32" t="s">
        <v>98</v>
      </c>
      <c r="B45" s="17"/>
      <c r="C45" s="31" t="s">
        <v>113</v>
      </c>
      <c r="D45" s="34" t="s">
        <v>108</v>
      </c>
      <c r="E45" s="19">
        <v>1</v>
      </c>
      <c r="F45" s="20"/>
      <c r="G45" s="19">
        <f t="shared" si="0"/>
        <v>0</v>
      </c>
      <c r="H45" s="35" t="s">
        <v>122</v>
      </c>
    </row>
    <row r="46" spans="1:10" ht="29.25" customHeight="1">
      <c r="A46" s="32" t="s">
        <v>99</v>
      </c>
      <c r="B46" s="17"/>
      <c r="C46" s="31" t="s">
        <v>114</v>
      </c>
      <c r="D46" s="34" t="s">
        <v>34</v>
      </c>
      <c r="E46" s="19">
        <v>1</v>
      </c>
      <c r="F46" s="20"/>
      <c r="G46" s="19">
        <f t="shared" si="0"/>
        <v>0</v>
      </c>
      <c r="H46" s="29"/>
    </row>
    <row r="47" spans="1:10" ht="29.25" customHeight="1">
      <c r="A47" s="32" t="s">
        <v>100</v>
      </c>
      <c r="B47" s="17"/>
      <c r="C47" s="31" t="s">
        <v>115</v>
      </c>
      <c r="D47" s="34" t="s">
        <v>34</v>
      </c>
      <c r="E47" s="19">
        <v>1</v>
      </c>
      <c r="F47" s="20"/>
      <c r="G47" s="19">
        <f t="shared" si="0"/>
        <v>0</v>
      </c>
      <c r="H47" s="35" t="s">
        <v>116</v>
      </c>
    </row>
    <row r="48" spans="1:10" ht="29.25" customHeight="1">
      <c r="A48" s="32" t="s">
        <v>101</v>
      </c>
      <c r="B48" s="17"/>
      <c r="C48" s="31" t="s">
        <v>117</v>
      </c>
      <c r="D48" s="34" t="s">
        <v>34</v>
      </c>
      <c r="E48" s="19">
        <v>3</v>
      </c>
      <c r="F48" s="20"/>
      <c r="G48" s="19">
        <f t="shared" si="0"/>
        <v>0</v>
      </c>
      <c r="H48" s="35" t="s">
        <v>118</v>
      </c>
    </row>
    <row r="49" spans="1:10" ht="63" customHeight="1">
      <c r="A49" s="32" t="s">
        <v>102</v>
      </c>
      <c r="B49" s="17"/>
      <c r="C49" s="31" t="s">
        <v>119</v>
      </c>
      <c r="D49" s="34" t="s">
        <v>108</v>
      </c>
      <c r="E49" s="19">
        <v>1</v>
      </c>
      <c r="F49" s="20"/>
      <c r="G49" s="19">
        <f t="shared" si="0"/>
        <v>0</v>
      </c>
      <c r="H49" s="35" t="s">
        <v>120</v>
      </c>
    </row>
    <row r="50" spans="1:10" ht="29.25" customHeight="1">
      <c r="A50" s="32" t="s">
        <v>103</v>
      </c>
      <c r="B50" s="17" t="s">
        <v>82</v>
      </c>
      <c r="C50" s="28" t="s">
        <v>83</v>
      </c>
      <c r="D50" s="18" t="s">
        <v>34</v>
      </c>
      <c r="E50" s="19">
        <v>4</v>
      </c>
      <c r="F50" s="20"/>
      <c r="G50" s="19">
        <f t="shared" si="0"/>
        <v>0</v>
      </c>
      <c r="H50" s="29" t="s">
        <v>84</v>
      </c>
      <c r="J50" s="1">
        <v>237</v>
      </c>
    </row>
    <row r="51" spans="1:10" ht="29.25" customHeight="1">
      <c r="A51" s="32" t="s">
        <v>104</v>
      </c>
      <c r="B51" s="17" t="s">
        <v>85</v>
      </c>
      <c r="C51" s="31" t="s">
        <v>106</v>
      </c>
      <c r="D51" s="18" t="s">
        <v>34</v>
      </c>
      <c r="E51" s="19">
        <v>1</v>
      </c>
      <c r="F51" s="20"/>
      <c r="G51" s="19">
        <f t="shared" si="0"/>
        <v>0</v>
      </c>
      <c r="H51" s="29" t="s">
        <v>86</v>
      </c>
      <c r="J51" s="1">
        <v>253</v>
      </c>
    </row>
    <row r="52" spans="1:10" ht="29.25" customHeight="1">
      <c r="A52" s="32" t="s">
        <v>105</v>
      </c>
      <c r="B52" s="17" t="s">
        <v>87</v>
      </c>
      <c r="C52" s="28" t="s">
        <v>88</v>
      </c>
      <c r="D52" s="18" t="s">
        <v>34</v>
      </c>
      <c r="E52" s="19">
        <v>2</v>
      </c>
      <c r="F52" s="20"/>
      <c r="G52" s="19">
        <f t="shared" si="0"/>
        <v>0</v>
      </c>
      <c r="H52" s="29" t="s">
        <v>89</v>
      </c>
      <c r="J52" s="1">
        <v>255</v>
      </c>
    </row>
    <row r="53" spans="1:10" ht="27" customHeight="1">
      <c r="A53" s="76" t="s">
        <v>123</v>
      </c>
      <c r="B53" s="77"/>
      <c r="C53" s="77"/>
      <c r="D53" s="77"/>
      <c r="E53" s="77"/>
      <c r="F53" s="77"/>
      <c r="G53" s="15">
        <f>SUM(G24:G52)</f>
        <v>10000</v>
      </c>
      <c r="H53" s="27"/>
    </row>
    <row r="54" spans="1:10" ht="62.25" customHeight="1">
      <c r="A54" s="78" t="s">
        <v>90</v>
      </c>
      <c r="B54" s="78"/>
      <c r="C54" s="78"/>
      <c r="D54" s="78"/>
      <c r="E54" s="78"/>
      <c r="F54" s="78"/>
      <c r="G54" s="78"/>
      <c r="H54" s="78"/>
    </row>
    <row r="55" spans="1:10">
      <c r="A55" s="10"/>
      <c r="B55" s="75"/>
      <c r="C55" s="75"/>
      <c r="D55" s="75"/>
      <c r="E55" s="75"/>
      <c r="F55" s="75"/>
    </row>
    <row r="56" spans="1:10">
      <c r="A56" s="10"/>
    </row>
    <row r="57" spans="1:10">
      <c r="A57" s="10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55:F55"/>
    <mergeCell ref="A53:F53"/>
    <mergeCell ref="A54:H54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2017-10-18T04:39:11Z</cp:lastPrinted>
  <dcterms:created xsi:type="dcterms:W3CDTF">2016-02-28T17:51:02Z</dcterms:created>
  <dcterms:modified xsi:type="dcterms:W3CDTF">2017-10-19T08:09:42Z</dcterms:modified>
</cp:coreProperties>
</file>