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7 MUS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<sst xmlns="http://schemas.openxmlformats.org/spreadsheetml/2006/main" count="117" uniqueCount="98">
  <si>
    <t xml:space="preserve">oprava obsazeného bytu č. 23, Plzeňská8/2619    </t>
  </si>
  <si>
    <t>VZ č. 227/2019</t>
  </si>
  <si>
    <t>16.10.2019 15:38:24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</si>
  <si>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</si>
  <si>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</si>
  <si>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</si>
  <si>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</si>
  <si>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</si>
  <si>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</si>
  <si>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</si>
  <si>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</si>
  <si>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</si>
  <si>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</si>
  <si>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</si>
  <si>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</si>
  <si>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</si>
  <si>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</si>
  <si>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</si>
  <si>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</si>
  <si>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</si>
  <si>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</si>
  <si>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</si>
  <si>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</si>
  <si>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</si>
  <si>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</si>
  <si>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</si>
  <si>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</si>
  <si>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</si>
  <si>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</si>
  <si>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</si>
  <si>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</si>
  <si>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</si>
  <si>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</si>
  <si>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</si>
  <si>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</si>
  <si>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</si>
  <si>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</si>
  <si>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</si>
  <si>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3.7</t>
  </si>
  <si>
    <t>výměna umyvadla včetně příslušenství</t>
  </si>
  <si>
    <t>ks</t>
  </si>
  <si>
    <t>3.26</t>
  </si>
  <si>
    <t>výměna baterie umyvadlové stojánkové pákové</t>
  </si>
  <si>
    <t>3.31</t>
  </si>
  <si>
    <t>výměna baterie sprchové nástěnné R100</t>
  </si>
  <si>
    <t>včetně sprch.setu a držáku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</si>
  <si>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</si>
  <si>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</si>
  <si>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</si>
  <si>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</si>
  <si>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</si>
  <si>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 xml:space="preserve">pro instalaci do niky, š.120 cm, 2 dílná, posuvná s průchodem min. 60 cm, tl.bezpečnostního skla 6 mm, magnetické těsnění, </t>
  </si>
  <si>
    <t>3.180</t>
  </si>
  <si>
    <t>dodání a montáž žlabu sprchového koutu se zápachovou uzávěrkou, šířka koutu viz. poznámka</t>
  </si>
  <si>
    <t>šířka 60 cm, např. APZ8-650M Simple</t>
  </si>
  <si>
    <t>3.181</t>
  </si>
  <si>
    <t>dodání a montáž roštu žlabu sprchového koutu, šířka koutu viz. poznámka</t>
  </si>
  <si>
    <t>šířka 60 cm</t>
  </si>
  <si>
    <t>5.4</t>
  </si>
  <si>
    <t>škrábání stěn,stropů</t>
  </si>
  <si>
    <t xml:space="preserve"> KOU</t>
  </si>
  <si>
    <t>5.6</t>
  </si>
  <si>
    <t>malba dvojnásobná bílá</t>
  </si>
  <si>
    <t>KOU</t>
  </si>
  <si>
    <t>6.8</t>
  </si>
  <si>
    <t>vybourání keramického obkladu</t>
  </si>
  <si>
    <t>v koupelně</t>
  </si>
  <si>
    <t>6.14</t>
  </si>
  <si>
    <t>vybourání dlažby</t>
  </si>
  <si>
    <t>6.33</t>
  </si>
  <si>
    <t>vybourání obezděné vany, viz. poznámka</t>
  </si>
  <si>
    <t>120 cm</t>
  </si>
  <si>
    <t>6.34</t>
  </si>
  <si>
    <t>provedení keramického obkladu, včetně úpravy podkladu, hydroizolace, vodotěsná těsnící páska</t>
  </si>
  <si>
    <t xml:space="preserve">v koupelně do stropu - dvoubarevná kombinace  </t>
  </si>
  <si>
    <t>6.35</t>
  </si>
  <si>
    <t>provedení keramické dlažby, včetně úpravy podkladu, hydroizolace, vodotěsná těsnící páska</t>
  </si>
  <si>
    <t>v koupelně - protiskluzové dlažby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</si>
  <si>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</si>
  <si>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</si>
  <si>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</si>
  <si>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</si>
  <si>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</si>
  <si>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</si>
  <si>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8.25</t>
  </si>
  <si>
    <t>demontáž a zpětná montáž radiátoru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</si>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</sst>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activeCell="F43" sqref="F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648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3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48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67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45</v>
      </c>
      <c r="J27" s="1">
        <v>72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48</v>
      </c>
      <c r="E28" s="19">
        <v>1.5</v>
      </c>
      <c r="F28" s="33"/>
      <c r="G28" s="19">
        <f t="shared" si="0"/>
        <v>0</v>
      </c>
      <c r="H28" s="32"/>
      <c r="J28" s="1">
        <v>440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51</v>
      </c>
      <c r="J29" s="1">
        <v>441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54</v>
      </c>
      <c r="J30" s="1">
        <v>442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57</v>
      </c>
      <c r="J31" s="1">
        <v>443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48</v>
      </c>
      <c r="E32" s="19">
        <v>2</v>
      </c>
      <c r="F32" s="33"/>
      <c r="G32" s="19">
        <f t="shared" si="0"/>
        <v>0</v>
      </c>
      <c r="H32" s="32" t="s">
        <v>60</v>
      </c>
      <c r="J32" s="1">
        <v>165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48</v>
      </c>
      <c r="E33" s="19">
        <v>2</v>
      </c>
      <c r="F33" s="33"/>
      <c r="G33" s="19">
        <f t="shared" si="0"/>
        <v>0</v>
      </c>
      <c r="H33" s="32" t="s">
        <v>63</v>
      </c>
      <c r="J33" s="1">
        <v>167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48</v>
      </c>
      <c r="E34" s="19">
        <v>13</v>
      </c>
      <c r="F34" s="33"/>
      <c r="G34" s="19">
        <f t="shared" si="0"/>
        <v>0</v>
      </c>
      <c r="H34" s="32" t="s">
        <v>66</v>
      </c>
      <c r="J34" s="1">
        <v>176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48</v>
      </c>
      <c r="E35" s="19">
        <v>1.5</v>
      </c>
      <c r="F35" s="33"/>
      <c r="G35" s="19">
        <f t="shared" si="0"/>
        <v>0</v>
      </c>
      <c r="H35" s="32" t="s">
        <v>66</v>
      </c>
      <c r="J35" s="1">
        <v>182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40</v>
      </c>
      <c r="E36" s="19">
        <v>1</v>
      </c>
      <c r="F36" s="33"/>
      <c r="G36" s="19">
        <f t="shared" si="0"/>
        <v>0</v>
      </c>
      <c r="H36" s="32" t="s">
        <v>71</v>
      </c>
      <c r="J36" s="1">
        <v>444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48</v>
      </c>
      <c r="E37" s="19">
        <v>15</v>
      </c>
      <c r="F37" s="33"/>
      <c r="G37" s="19">
        <f t="shared" si="0"/>
        <v>0</v>
      </c>
      <c r="H37" s="32" t="s">
        <v>74</v>
      </c>
      <c r="J37" s="1">
        <v>445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48</v>
      </c>
      <c r="E38" s="19">
        <v>3</v>
      </c>
      <c r="F38" s="33"/>
      <c r="G38" s="19">
        <f t="shared" si="0"/>
        <v>0</v>
      </c>
      <c r="H38" s="32" t="s">
        <v>77</v>
      </c>
      <c r="J38" s="1">
        <v>446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224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225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40</v>
      </c>
      <c r="E41" s="19">
        <v>1</v>
      </c>
      <c r="F41" s="33"/>
      <c r="G41" s="19">
        <f t="shared" si="0"/>
        <v>0</v>
      </c>
      <c r="H41" s="32" t="s">
        <v>63</v>
      </c>
      <c r="J41" s="1">
        <v>349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447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448</v>
      </c>
    </row>
    <row r="44" spans="1:10" ht="27" customHeight="1" x14ac:dyDescent="0.25">
      <c r="A44" s="38" t="s">
        <v>90</v>
      </c>
      <c r="B44" s="39"/>
      <c r="C44" s="39"/>
      <c r="D44" s="39"/>
      <c r="E44" s="39"/>
      <c r="F44" s="39"/>
      <c r="G44" s="15">
        <f>SUM(G24:G43)</f>
        <v>0</v>
      </c>
      <c r="H44" s="26"/>
    </row>
    <row r="45" spans="1:10" s="29" customFormat="1" ht="27" customHeight="1" x14ac:dyDescent="0.25">
      <c r="A45" s="62" t="s">
        <v>91</v>
      </c>
      <c r="B45" s="62"/>
      <c r="C45" s="62"/>
      <c r="D45" s="62"/>
      <c r="E45" s="62"/>
      <c r="F45" s="62"/>
      <c r="G45" s="62"/>
      <c r="H45" s="62"/>
    </row>
    <row r="46" spans="1:10" ht="27" customHeight="1" x14ac:dyDescent="0.25">
      <c r="A46" s="61" t="s">
        <v>92</v>
      </c>
      <c r="B46" s="61"/>
      <c r="C46" s="61"/>
      <c r="D46" s="61"/>
      <c r="E46" s="61"/>
      <c r="F46" s="61"/>
      <c r="G46" s="61"/>
      <c r="H46" s="61"/>
    </row>
    <row r="47" spans="1:10" ht="15.75" customHeight="1" x14ac:dyDescent="0.25">
      <c r="A47" s="27"/>
      <c r="B47" s="36" t="s">
        <v>93</v>
      </c>
      <c r="C47" s="36"/>
      <c r="D47" s="36"/>
      <c r="E47" s="36"/>
      <c r="F47" s="37"/>
      <c r="G47"/>
      <c r="H47"/>
    </row>
    <row r="48" spans="1:10" ht="45" customHeight="1" x14ac:dyDescent="0.25">
      <c r="A48" s="28">
        <v>1</v>
      </c>
      <c r="B48" s="34" t="s">
        <v>94</v>
      </c>
      <c r="C48" s="34"/>
      <c r="D48" s="34"/>
      <c r="E48" s="34"/>
      <c r="F48" s="35"/>
    </row>
    <row r="49" spans="1:6" ht="60" customHeight="1" x14ac:dyDescent="0.25">
      <c r="A49" s="28">
        <v>2</v>
      </c>
      <c r="B49" s="34" t="s">
        <v>95</v>
      </c>
      <c r="C49" s="34"/>
      <c r="D49" s="34"/>
      <c r="E49" s="34"/>
      <c r="F49" s="35"/>
    </row>
    <row r="50" spans="1:6" ht="60" customHeight="1" x14ac:dyDescent="0.25">
      <c r="A50" s="28">
        <v>3</v>
      </c>
      <c r="B50" s="34" t="s">
        <v>96</v>
      </c>
      <c r="C50" s="34"/>
      <c r="D50" s="34"/>
      <c r="E50" s="34"/>
      <c r="F50" s="35"/>
    </row>
    <row r="51" spans="1:6" ht="120" customHeight="1" x14ac:dyDescent="0.25">
      <c r="A51" s="28">
        <v>4</v>
      </c>
      <c r="B51" s="34" t="s">
        <v>97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6:H46"/>
    <mergeCell ref="A45:H4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B48:F48"/>
    <mergeCell ref="B49:F49"/>
    <mergeCell ref="B50:F50"/>
    <mergeCell ref="B51:F51"/>
    <mergeCell ref="B47:F4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2019-10-22T11:34:41Z</dcterms:modified>
</cp:coreProperties>
</file>