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9 MUS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s="1"/>
</calcChain>
</file>

<file path=xl/sharedStrings.xml><?xml version="1.0" encoding="utf-8"?>
<sst xmlns="http://schemas.openxmlformats.org/spreadsheetml/2006/main" count="160" uniqueCount="128">
  <si>
    <t>Oprava volného bytu č.74, Horymírova 125</t>
  </si>
  <si>
    <t>VZ č. 239/2019</t>
  </si>
  <si>
    <t>23.10.2019 06:41:52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</si>
  <si>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</si>
  <si>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</si>
  <si>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</si>
  <si>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</si>
  <si>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</si>
  <si>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</si>
  <si>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</si>
  <si>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</si>
  <si>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</si>
  <si>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</si>
  <si>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</si>
  <si>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</si>
  <si>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</si>
  <si>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</si>
  <si>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</si>
  <si>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</si>
  <si>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</si>
  <si>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</si>
  <si>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</si>
  <si>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</si>
  <si>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</si>
  <si>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</si>
  <si>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</si>
  <si>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</si>
  <si>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</si>
  <si>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</si>
  <si>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</si>
  <si>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</si>
  <si>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</si>
  <si>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</si>
  <si>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</si>
  <si>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</si>
  <si>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</si>
  <si>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</si>
  <si>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</si>
  <si>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</si>
  <si>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</si>
  <si>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</si>
  <si>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</si>
  <si>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</si>
  <si>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tabulky, níže "Poznámky"</t>
  </si>
  <si>
    <t>3.1</t>
  </si>
  <si>
    <t>výměna wc kombi</t>
  </si>
  <si>
    <t>3.3</t>
  </si>
  <si>
    <t>výměna sedací desky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</si>
  <si>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</si>
  <si>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</si>
  <si>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</si>
  <si>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</si>
  <si>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</si>
  <si>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</si>
  <si>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</si>
  <si>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</si>
  <si>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</si>
  <si>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</si>
  <si>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</si>
  <si>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</si>
  <si>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</si>
  <si>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</si>
  <si>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</si>
  <si>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</si>
  <si>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</si>
  <si>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3.119</t>
  </si>
  <si>
    <t>demontáž a zpětná montáž kuchyňské linky</t>
  </si>
  <si>
    <t>KU- linku zabalit do fólie proti poškození při opravách</t>
  </si>
  <si>
    <t>3.123</t>
  </si>
  <si>
    <t>demontáž a zpětná montáž zařizovacích předmětů, viz poznámka</t>
  </si>
  <si>
    <t>el. sporák - zabalit do fólie proti poškození při opravách</t>
  </si>
  <si>
    <t>3.140</t>
  </si>
  <si>
    <t>dodání a montáž plechu proti vloupání pod kování vstupních bytových dveří</t>
  </si>
  <si>
    <t>3.141</t>
  </si>
  <si>
    <t>výměna toaletní skřínky</t>
  </si>
  <si>
    <t>3.142</t>
  </si>
  <si>
    <t>výměna sušáku na prádlo</t>
  </si>
  <si>
    <t>v koupelně nad vaničkou, stahovací</t>
  </si>
  <si>
    <t>4.1</t>
  </si>
  <si>
    <t>stržení původního PVC</t>
  </si>
  <si>
    <t>KOU + WC</t>
  </si>
  <si>
    <t>5.1</t>
  </si>
  <si>
    <t>zhotovení nových štukových omítek</t>
  </si>
  <si>
    <t>OP</t>
  </si>
  <si>
    <t>5.2</t>
  </si>
  <si>
    <t>lokální opravy prasklin, prasklin panelových spojů</t>
  </si>
  <si>
    <t xml:space="preserve">OP, </t>
  </si>
  <si>
    <t>5.6</t>
  </si>
  <si>
    <t>malba dvojnásobná bílá</t>
  </si>
  <si>
    <t xml:space="preserve">OP - včetně spížní skříně,PŘ - včetně vestývěné skříně, KOU </t>
  </si>
  <si>
    <t>6.7</t>
  </si>
  <si>
    <t>úprava podkladu pod obklad , včetně hydroizolace, viz poznámka</t>
  </si>
  <si>
    <t xml:space="preserve">KOU - 20 m2, </t>
  </si>
  <si>
    <t>6.8</t>
  </si>
  <si>
    <t>vybourání keramického obkladu</t>
  </si>
  <si>
    <t>KOU - 20 m2, KU - 3 m2</t>
  </si>
  <si>
    <t>6.9</t>
  </si>
  <si>
    <t>provedení keramického obkladu</t>
  </si>
  <si>
    <t>KOU - 20 m2 - provedení ze dvou barev,</t>
  </si>
  <si>
    <t>6.11</t>
  </si>
  <si>
    <t>položení keramické dlažby vnitřní</t>
  </si>
  <si>
    <t>6.18</t>
  </si>
  <si>
    <t>úprava podkladu pod dlažbu , včetně hydroizolace</t>
  </si>
  <si>
    <t>KOU +WC</t>
  </si>
  <si>
    <t>6.27</t>
  </si>
  <si>
    <t>dodání a montáž vanových dvířek vč. rámu</t>
  </si>
  <si>
    <t>6.29</t>
  </si>
  <si>
    <t>zhotovení keramického obkladu včetně hydroizolační úpravy pod obklad v KU mezi horním a spodním dílem KL a kolem sporáku</t>
  </si>
  <si>
    <t>7.23</t>
  </si>
  <si>
    <t>nátěr bytového jádra, viz. poznámka</t>
  </si>
  <si>
    <t>nátěr zadní stěny byt. jádra na WC a bedny od rozvodu vody a nátěr boční stěna od vest. skříně v PŘ,</t>
  </si>
  <si>
    <t>9.1</t>
  </si>
  <si>
    <t>opravy a seřízení plastových oken, viz poznámka</t>
  </si>
  <si>
    <t>9.24</t>
  </si>
  <si>
    <t>demontáž bytových doplňků, viz poznámka</t>
  </si>
  <si>
    <t xml:space="preserve">demontáž 1 ks madla, 1 ks sedátka v KOU a uložit v bytě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</si>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</sst>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665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54</v>
      </c>
      <c r="J31" s="1">
        <v>56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57</v>
      </c>
      <c r="E32" s="19">
        <v>1</v>
      </c>
      <c r="F32" s="38"/>
      <c r="G32" s="19">
        <f t="shared" si="0"/>
        <v>0</v>
      </c>
      <c r="H32" s="37"/>
      <c r="J32" s="1">
        <v>57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57</v>
      </c>
      <c r="E33" s="19">
        <v>1</v>
      </c>
      <c r="F33" s="38"/>
      <c r="G33" s="19">
        <f t="shared" si="0"/>
        <v>0</v>
      </c>
      <c r="H33" s="37"/>
      <c r="J33" s="1">
        <v>58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64</v>
      </c>
      <c r="J35" s="1">
        <v>69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67</v>
      </c>
      <c r="J36" s="1">
        <v>311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70</v>
      </c>
      <c r="J37" s="1">
        <v>315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39</v>
      </c>
      <c r="E38" s="19">
        <v>1</v>
      </c>
      <c r="F38" s="38"/>
      <c r="G38" s="19">
        <f t="shared" si="0"/>
        <v>0</v>
      </c>
      <c r="H38" s="37"/>
      <c r="J38" s="1">
        <v>352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39</v>
      </c>
      <c r="E39" s="19">
        <v>1</v>
      </c>
      <c r="F39" s="38"/>
      <c r="G39" s="19">
        <f t="shared" si="0"/>
        <v>0</v>
      </c>
      <c r="H39" s="37"/>
      <c r="J39" s="1">
        <v>357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77</v>
      </c>
      <c r="J40" s="1">
        <v>358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57</v>
      </c>
      <c r="E41" s="19">
        <v>4</v>
      </c>
      <c r="F41" s="38"/>
      <c r="G41" s="19">
        <f t="shared" si="0"/>
        <v>0</v>
      </c>
      <c r="H41" s="37" t="s">
        <v>80</v>
      </c>
      <c r="J41" s="1">
        <v>148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57</v>
      </c>
      <c r="E42" s="19">
        <v>20</v>
      </c>
      <c r="F42" s="38"/>
      <c r="G42" s="19">
        <f t="shared" si="0"/>
        <v>0</v>
      </c>
      <c r="H42" s="37" t="s">
        <v>83</v>
      </c>
      <c r="J42" s="1">
        <v>162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57</v>
      </c>
      <c r="E43" s="19">
        <v>10</v>
      </c>
      <c r="F43" s="38"/>
      <c r="G43" s="19">
        <f t="shared" si="0"/>
        <v>0</v>
      </c>
      <c r="H43" s="37" t="s">
        <v>86</v>
      </c>
      <c r="J43" s="1">
        <v>163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57</v>
      </c>
      <c r="E44" s="19">
        <v>97</v>
      </c>
      <c r="F44" s="38"/>
      <c r="G44" s="19">
        <f t="shared" si="0"/>
        <v>0</v>
      </c>
      <c r="H44" s="37" t="s">
        <v>89</v>
      </c>
      <c r="J44" s="1">
        <v>167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57</v>
      </c>
      <c r="E45" s="19">
        <v>20</v>
      </c>
      <c r="F45" s="38"/>
      <c r="G45" s="19">
        <f t="shared" si="0"/>
        <v>0</v>
      </c>
      <c r="H45" s="37" t="s">
        <v>92</v>
      </c>
      <c r="J45" s="1">
        <v>175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57</v>
      </c>
      <c r="E46" s="19">
        <v>23</v>
      </c>
      <c r="F46" s="38"/>
      <c r="G46" s="19">
        <f t="shared" si="0"/>
        <v>0</v>
      </c>
      <c r="H46" s="37" t="s">
        <v>95</v>
      </c>
      <c r="J46" s="1">
        <v>176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57</v>
      </c>
      <c r="E47" s="19">
        <v>20</v>
      </c>
      <c r="F47" s="38"/>
      <c r="G47" s="19">
        <f t="shared" si="0"/>
        <v>0</v>
      </c>
      <c r="H47" s="37" t="s">
        <v>98</v>
      </c>
      <c r="J47" s="1">
        <v>177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57</v>
      </c>
      <c r="E48" s="19">
        <v>4</v>
      </c>
      <c r="F48" s="38"/>
      <c r="G48" s="19">
        <f t="shared" si="0"/>
        <v>0</v>
      </c>
      <c r="H48" s="37" t="s">
        <v>80</v>
      </c>
      <c r="J48" s="1">
        <v>179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57</v>
      </c>
      <c r="E49" s="19">
        <v>4</v>
      </c>
      <c r="F49" s="38"/>
      <c r="G49" s="19">
        <f t="shared" si="0"/>
        <v>0</v>
      </c>
      <c r="H49" s="37" t="s">
        <v>103</v>
      </c>
      <c r="J49" s="1">
        <v>186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39</v>
      </c>
      <c r="E50" s="19">
        <v>1</v>
      </c>
      <c r="F50" s="38"/>
      <c r="G50" s="19">
        <f t="shared" si="0"/>
        <v>0</v>
      </c>
      <c r="H50" s="37"/>
      <c r="J50" s="1">
        <v>338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57</v>
      </c>
      <c r="E51" s="19">
        <v>3</v>
      </c>
      <c r="F51" s="38"/>
      <c r="G51" s="19">
        <f t="shared" si="0"/>
        <v>0</v>
      </c>
      <c r="H51" s="37"/>
      <c r="J51" s="1">
        <v>401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57</v>
      </c>
      <c r="E52" s="19">
        <v>5</v>
      </c>
      <c r="F52" s="38"/>
      <c r="G52" s="19">
        <f t="shared" si="0"/>
        <v>0</v>
      </c>
      <c r="H52" s="37" t="s">
        <v>110</v>
      </c>
      <c r="J52" s="1">
        <v>355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83</v>
      </c>
      <c r="J53" s="1">
        <v>237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115</v>
      </c>
      <c r="J54" s="1">
        <v>303</v>
      </c>
    </row>
    <row r="55" spans="1:10" ht="29.25" customHeight="1" x14ac:dyDescent="0.25">
      <c r="A55" s="16">
        <v>32</v>
      </c>
      <c r="B55" s="17" t="s">
        <v>116</v>
      </c>
      <c r="C55" s="36" t="s">
        <v>117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306</v>
      </c>
    </row>
    <row r="56" spans="1:10" ht="27" customHeight="1" x14ac:dyDescent="0.25">
      <c r="A56" s="44" t="s">
        <v>118</v>
      </c>
      <c r="B56" s="45"/>
      <c r="C56" s="45"/>
      <c r="D56" s="45"/>
      <c r="E56" s="45"/>
      <c r="F56" s="45"/>
      <c r="G56" s="15">
        <f>SUM(G24:G55)</f>
        <v>10000</v>
      </c>
      <c r="H56" s="26"/>
    </row>
    <row r="57" spans="1:10" s="29" customFormat="1" ht="27" customHeight="1" x14ac:dyDescent="0.25">
      <c r="A57" s="68" t="s">
        <v>119</v>
      </c>
      <c r="B57" s="68"/>
      <c r="C57" s="68"/>
      <c r="D57" s="68"/>
      <c r="E57" s="68"/>
      <c r="F57" s="68"/>
      <c r="G57" s="68"/>
      <c r="H57" s="68"/>
    </row>
    <row r="58" spans="1:10" ht="27" customHeight="1" x14ac:dyDescent="0.25">
      <c r="A58" s="67" t="s">
        <v>120</v>
      </c>
      <c r="B58" s="67"/>
      <c r="C58" s="67"/>
      <c r="D58" s="67"/>
      <c r="E58" s="67"/>
      <c r="F58" s="67"/>
      <c r="G58" s="67"/>
      <c r="H58" s="67"/>
    </row>
    <row r="59" spans="1:10" ht="35.1" customHeight="1" x14ac:dyDescent="0.25">
      <c r="A59" s="32" t="s">
        <v>121</v>
      </c>
      <c r="B59" s="33"/>
      <c r="C59" s="33"/>
      <c r="D59" s="33"/>
      <c r="E59" s="34"/>
      <c r="F59" s="39"/>
      <c r="G59" s="31" t="s">
        <v>122</v>
      </c>
      <c r="H59" s="30"/>
    </row>
    <row r="60" spans="1:10" ht="15.75" customHeight="1" x14ac:dyDescent="0.25">
      <c r="A60" s="27"/>
      <c r="B60" s="42" t="s">
        <v>123</v>
      </c>
      <c r="C60" s="42"/>
      <c r="D60" s="42"/>
      <c r="E60" s="42"/>
      <c r="F60" s="43"/>
    </row>
    <row r="61" spans="1:10" ht="45" customHeight="1" x14ac:dyDescent="0.25">
      <c r="A61" s="28">
        <v>1</v>
      </c>
      <c r="B61" s="40" t="s">
        <v>124</v>
      </c>
      <c r="C61" s="40"/>
      <c r="D61" s="40"/>
      <c r="E61" s="40"/>
      <c r="F61" s="41"/>
    </row>
    <row r="62" spans="1:10" ht="60" customHeight="1" x14ac:dyDescent="0.25">
      <c r="A62" s="28">
        <v>2</v>
      </c>
      <c r="B62" s="40" t="s">
        <v>125</v>
      </c>
      <c r="C62" s="40"/>
      <c r="D62" s="40"/>
      <c r="E62" s="40"/>
      <c r="F62" s="41"/>
    </row>
    <row r="63" spans="1:10" ht="60" customHeight="1" x14ac:dyDescent="0.25">
      <c r="A63" s="28">
        <v>3</v>
      </c>
      <c r="B63" s="40" t="s">
        <v>126</v>
      </c>
      <c r="C63" s="40"/>
      <c r="D63" s="40"/>
      <c r="E63" s="40"/>
      <c r="F63" s="41"/>
    </row>
    <row r="64" spans="1:10" ht="120" customHeight="1" x14ac:dyDescent="0.25">
      <c r="A64" s="28">
        <v>4</v>
      </c>
      <c r="B64" s="40" t="s">
        <v>127</v>
      </c>
      <c r="C64" s="40"/>
      <c r="D64" s="40"/>
      <c r="E64" s="40"/>
      <c r="F64" s="41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B61:F61"/>
    <mergeCell ref="B62:F62"/>
    <mergeCell ref="B63:F63"/>
    <mergeCell ref="B64:F64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2019-10-25T07:51:32Z</dcterms:modified>
</cp:coreProperties>
</file>