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38 S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</calcChain>
</file>

<file path=xl/sharedStrings.xml><?xml version="1.0" encoding="utf-8"?>
<sst xmlns="http://schemas.openxmlformats.org/spreadsheetml/2006/main" count="220" uniqueCount="175">
  <si>
    <t>Oprava volného bytu č. 10, Svornosti 53</t>
  </si>
  <si>
    <t>VZ č. 238/2019</t>
  </si>
  <si>
    <t>23.10.2019 06:36:47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</si>
  <si>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</si>
  <si>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</si>
  <si>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</si>
  <si>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</si>
  <si>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</si>
  <si>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</si>
  <si>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</si>
  <si>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</si>
  <si>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</si>
  <si>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</si>
  <si>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</si>
  <si>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</si>
  <si>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</si>
  <si>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</si>
  <si>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</si>
  <si>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53/2284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</si>
  <si>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</si>
  <si>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</si>
  <si>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</si>
  <si>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</si>
  <si>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</si>
  <si>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</si>
  <si>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</si>
  <si>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</si>
  <si>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</si>
  <si>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</si>
  <si>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</si>
  <si>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</si>
  <si>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</si>
  <si>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</si>
  <si>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</si>
  <si>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</si>
  <si>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</si>
  <si>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</si>
  <si>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</si>
  <si>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</si>
  <si>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</si>
  <si>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</si>
  <si>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</si>
  <si>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</si>
  <si>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</si>
  <si>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3.37</t>
  </si>
  <si>
    <t>výměna kuchyňské linky 150 cm</t>
  </si>
  <si>
    <t>tloušťka lamina min. 18mm, dekor dřevo, ve spodní části 4x šuplík s kolejničkami, ABS hrany 2mm, zavírače zásuvek a dvířek s měkkým dorazem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</si>
  <si>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</si>
  <si>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</si>
  <si>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</si>
  <si>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</si>
  <si>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</si>
  <si>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3.51</t>
  </si>
  <si>
    <t>výměna spižních dvířek</t>
  </si>
  <si>
    <t xml:space="preserve">tloušťka lamina min. 18mm, dekor dtto KU-linka, vrchní=65x81cm, spodní=65x174cm 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</si>
  <si>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</si>
  <si>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</si>
  <si>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</si>
  <si>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</si>
  <si>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</si>
  <si>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(levý pokoj), DP (pravý pokoj)</t>
  </si>
  <si>
    <t>3.60</t>
  </si>
  <si>
    <t>výměna vnitřních dveří – prosklené 2/3 sklo 80 cm</t>
  </si>
  <si>
    <t>OP (prostřední pokoj)</t>
  </si>
  <si>
    <t>3.69</t>
  </si>
  <si>
    <t>výměna dveřního prahu – délka 80 cm</t>
  </si>
  <si>
    <t>OP, LO, DP,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</si>
  <si>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</si>
  <si>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</si>
  <si>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</si>
  <si>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</si>
  <si>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</si>
  <si>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LO, DP</t>
  </si>
  <si>
    <t>3.83</t>
  </si>
  <si>
    <t>výměna zámku u dveří</t>
  </si>
  <si>
    <t>3.86</t>
  </si>
  <si>
    <t>výměna zárubně ocelové pro dveře – šířky 80 cm</t>
  </si>
  <si>
    <t>OP (80/P - prostřední pokoj), LO (80/P - levý pokoj), DP (80/L - pravý pokoj)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</si>
  <si>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</si>
  <si>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</si>
  <si>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</si>
  <si>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</si>
  <si>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výrobce, na stávající sporák vystavit vyřazovací protokol</t>
  </si>
  <si>
    <t>3.114</t>
  </si>
  <si>
    <t>výměna dřezové desky dl. 150 cm, vč. ukončovacích lišt</t>
  </si>
  <si>
    <t>tl. 28mm, včetně hliníkové hrany u sporáku</t>
  </si>
  <si>
    <t>3.117</t>
  </si>
  <si>
    <t>výměna polic a žebříku spižní skříně</t>
  </si>
  <si>
    <t>7xpolice, 1xžebřík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</si>
  <si>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</si>
  <si>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</si>
  <si>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</si>
  <si>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</si>
  <si>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</si>
  <si>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>PŘ, dvoudílná, čtyřdvéřová, klasické otevírání dveří, š=2,20m, v=2,68m, h=0,60m, tloušťka lamina min. 18mm, vč.olištování. Skříň postavit k vstupním bytovým dveřím (do výklenku)</t>
  </si>
  <si>
    <t>3.144</t>
  </si>
  <si>
    <t>demontáž a likvidace dřevěných zárubní</t>
  </si>
  <si>
    <t>mezi PŘ a KU, včetně úložného prostoru</t>
  </si>
  <si>
    <t>4.1</t>
  </si>
  <si>
    <t>stržení původního PVC</t>
  </si>
  <si>
    <t>m2</t>
  </si>
  <si>
    <t>PŘ, KU, OP, LO, DP</t>
  </si>
  <si>
    <t>4.2</t>
  </si>
  <si>
    <t>úprava podkladu – nivelace</t>
  </si>
  <si>
    <t>PŘ, KU</t>
  </si>
  <si>
    <t>4.3</t>
  </si>
  <si>
    <t>položení PVC – střední zátěž, celoplošně podlepit</t>
  </si>
  <si>
    <t>OP, LO, DP dekor dřevo</t>
  </si>
  <si>
    <t>4.4</t>
  </si>
  <si>
    <t>položení PVC – vyšší zátěž, celoplošně podlepit</t>
  </si>
  <si>
    <t>PŘ, KU, dekor dřevo</t>
  </si>
  <si>
    <t>4.5</t>
  </si>
  <si>
    <t>nalepení obvodové lišty PVC</t>
  </si>
  <si>
    <t>bm</t>
  </si>
  <si>
    <t>OP, LO, DP, PŘ, KU</t>
  </si>
  <si>
    <t>4.8</t>
  </si>
  <si>
    <t>odstranění palubové podlahy</t>
  </si>
  <si>
    <t>OP, LO, DP</t>
  </si>
  <si>
    <t>4.9</t>
  </si>
  <si>
    <t>odstranění plovoucí podlahy</t>
  </si>
  <si>
    <t>4.10</t>
  </si>
  <si>
    <t>úprava podkladového násypu</t>
  </si>
  <si>
    <t>OP, LO, DP,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</si>
  <si>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</si>
  <si>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</si>
  <si>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</si>
  <si>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</si>
  <si>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</si>
  <si>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</si>
  <si>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</si>
  <si>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</si>
  <si>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</si>
  <si>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</si>
  <si>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</si>
  <si>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</si>
  <si>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</si>
  <si>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</si>
  <si>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</si>
  <si>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</si>
  <si>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</si>
  <si>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DP,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</si>
  <si>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</si>
  <si>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</si>
  <si>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</si>
  <si>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</si>
  <si>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</si>
  <si>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</si>
  <si>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</si>
  <si>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</si>
  <si>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LO, DP  = barva bílá, vstupní = barva hnědá</t>
  </si>
  <si>
    <t>9.1</t>
  </si>
  <si>
    <t>opravy a seřízení plastových oken, viz poznámka</t>
  </si>
  <si>
    <t>KU, OP, LO, DP (balkonové dveře)</t>
  </si>
  <si>
    <t>9.14</t>
  </si>
  <si>
    <t>výroba klíčů pro zámkovou vložku</t>
  </si>
  <si>
    <t>2xsklep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</si>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</sst>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661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10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7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6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92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93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72</v>
      </c>
      <c r="J37" s="1">
        <v>124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57</v>
      </c>
      <c r="J39" s="1">
        <v>130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294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300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304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91</v>
      </c>
      <c r="J43" s="1">
        <v>305</v>
      </c>
    </row>
    <row r="44" spans="1:10" ht="105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325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360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53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16</v>
      </c>
      <c r="F47" s="38"/>
      <c r="G47" s="19">
        <f t="shared" si="0"/>
        <v>0</v>
      </c>
      <c r="H47" s="37" t="s">
        <v>104</v>
      </c>
      <c r="J47" s="1">
        <v>149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100</v>
      </c>
      <c r="E48" s="19">
        <v>37</v>
      </c>
      <c r="F48" s="38"/>
      <c r="G48" s="19">
        <f t="shared" si="0"/>
        <v>0</v>
      </c>
      <c r="H48" s="37" t="s">
        <v>107</v>
      </c>
      <c r="J48" s="1">
        <v>150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100</v>
      </c>
      <c r="E49" s="19">
        <v>16</v>
      </c>
      <c r="F49" s="38"/>
      <c r="G49" s="19">
        <f t="shared" si="0"/>
        <v>0</v>
      </c>
      <c r="H49" s="37" t="s">
        <v>110</v>
      </c>
      <c r="J49" s="1">
        <v>151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113</v>
      </c>
      <c r="E50" s="19">
        <v>68</v>
      </c>
      <c r="F50" s="38"/>
      <c r="G50" s="19">
        <f t="shared" si="0"/>
        <v>0</v>
      </c>
      <c r="H50" s="37" t="s">
        <v>114</v>
      </c>
      <c r="J50" s="1">
        <v>152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100</v>
      </c>
      <c r="E51" s="19">
        <v>37</v>
      </c>
      <c r="F51" s="38"/>
      <c r="G51" s="19">
        <f t="shared" si="0"/>
        <v>0</v>
      </c>
      <c r="H51" s="37" t="s">
        <v>117</v>
      </c>
      <c r="J51" s="1">
        <v>155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100</v>
      </c>
      <c r="E52" s="19">
        <v>16</v>
      </c>
      <c r="F52" s="38"/>
      <c r="G52" s="19">
        <f t="shared" si="0"/>
        <v>0</v>
      </c>
      <c r="H52" s="37" t="s">
        <v>104</v>
      </c>
      <c r="J52" s="1">
        <v>156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100</v>
      </c>
      <c r="E53" s="19">
        <v>37</v>
      </c>
      <c r="F53" s="38"/>
      <c r="G53" s="19">
        <f t="shared" si="0"/>
        <v>0</v>
      </c>
      <c r="H53" s="37" t="s">
        <v>122</v>
      </c>
      <c r="J53" s="1">
        <v>157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100</v>
      </c>
      <c r="E54" s="19">
        <v>37</v>
      </c>
      <c r="F54" s="38"/>
      <c r="G54" s="19">
        <f t="shared" si="0"/>
        <v>0</v>
      </c>
      <c r="H54" s="37" t="s">
        <v>117</v>
      </c>
      <c r="J54" s="1">
        <v>158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100</v>
      </c>
      <c r="E55" s="19">
        <v>262</v>
      </c>
      <c r="F55" s="38"/>
      <c r="G55" s="19">
        <f t="shared" si="0"/>
        <v>0</v>
      </c>
      <c r="H55" s="37" t="s">
        <v>127</v>
      </c>
      <c r="J55" s="1">
        <v>162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100</v>
      </c>
      <c r="E56" s="19">
        <v>262</v>
      </c>
      <c r="F56" s="38"/>
      <c r="G56" s="19">
        <f t="shared" si="0"/>
        <v>0</v>
      </c>
      <c r="H56" s="37" t="s">
        <v>130</v>
      </c>
      <c r="J56" s="1">
        <v>165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100</v>
      </c>
      <c r="E57" s="19">
        <v>262</v>
      </c>
      <c r="F57" s="38"/>
      <c r="G57" s="19">
        <f t="shared" si="0"/>
        <v>0</v>
      </c>
      <c r="H57" s="37" t="s">
        <v>133</v>
      </c>
      <c r="J57" s="1">
        <v>167</v>
      </c>
    </row>
    <row r="58" spans="1:10" ht="29.25" customHeight="1" x14ac:dyDescent="0.25">
      <c r="A58" s="16">
        <v>35</v>
      </c>
      <c r="B58" s="17" t="s">
        <v>134</v>
      </c>
      <c r="C58" s="36" t="s">
        <v>135</v>
      </c>
      <c r="D58" s="18" t="s">
        <v>136</v>
      </c>
      <c r="E58" s="19">
        <v>26</v>
      </c>
      <c r="F58" s="38"/>
      <c r="G58" s="19">
        <f t="shared" si="0"/>
        <v>0</v>
      </c>
      <c r="H58" s="37" t="s">
        <v>137</v>
      </c>
      <c r="J58" s="1">
        <v>183</v>
      </c>
    </row>
    <row r="59" spans="1:10" ht="29.25" customHeight="1" x14ac:dyDescent="0.25">
      <c r="A59" s="16">
        <v>36</v>
      </c>
      <c r="B59" s="17" t="s">
        <v>138</v>
      </c>
      <c r="C59" s="36" t="s">
        <v>139</v>
      </c>
      <c r="D59" s="18" t="s">
        <v>36</v>
      </c>
      <c r="E59" s="19">
        <v>5</v>
      </c>
      <c r="F59" s="38"/>
      <c r="G59" s="19">
        <f t="shared" si="0"/>
        <v>0</v>
      </c>
      <c r="H59" s="37" t="s">
        <v>140</v>
      </c>
      <c r="J59" s="1">
        <v>204</v>
      </c>
    </row>
    <row r="60" spans="1:10" ht="29.25" customHeight="1" x14ac:dyDescent="0.25">
      <c r="A60" s="16">
        <v>37</v>
      </c>
      <c r="B60" s="17" t="s">
        <v>141</v>
      </c>
      <c r="C60" s="36" t="s">
        <v>142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143</v>
      </c>
      <c r="J60" s="1">
        <v>205</v>
      </c>
    </row>
    <row r="61" spans="1:10" ht="29.25" customHeight="1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146</v>
      </c>
      <c r="J61" s="1">
        <v>208</v>
      </c>
    </row>
    <row r="62" spans="1:10" ht="29.25" customHeight="1" x14ac:dyDescent="0.25">
      <c r="A62" s="16">
        <v>39</v>
      </c>
      <c r="B62" s="17" t="s">
        <v>147</v>
      </c>
      <c r="C62" s="36" t="s">
        <v>148</v>
      </c>
      <c r="D62" s="18" t="s">
        <v>36</v>
      </c>
      <c r="E62" s="19">
        <v>4</v>
      </c>
      <c r="F62" s="38"/>
      <c r="G62" s="19">
        <f t="shared" si="0"/>
        <v>0</v>
      </c>
      <c r="H62" s="37" t="s">
        <v>149</v>
      </c>
      <c r="J62" s="1">
        <v>209</v>
      </c>
    </row>
    <row r="63" spans="1:10" ht="30" x14ac:dyDescent="0.25">
      <c r="A63" s="16">
        <v>40</v>
      </c>
      <c r="B63" s="17" t="s">
        <v>150</v>
      </c>
      <c r="C63" s="36" t="s">
        <v>151</v>
      </c>
      <c r="D63" s="18" t="s">
        <v>36</v>
      </c>
      <c r="E63" s="19">
        <v>4</v>
      </c>
      <c r="F63" s="38"/>
      <c r="G63" s="19">
        <f t="shared" si="0"/>
        <v>0</v>
      </c>
      <c r="H63" s="37" t="s">
        <v>152</v>
      </c>
      <c r="J63" s="1">
        <v>237</v>
      </c>
    </row>
    <row r="64" spans="1:10" ht="29.25" customHeight="1" x14ac:dyDescent="0.25">
      <c r="A64" s="16">
        <v>41</v>
      </c>
      <c r="B64" s="17" t="s">
        <v>153</v>
      </c>
      <c r="C64" s="36" t="s">
        <v>154</v>
      </c>
      <c r="D64" s="18" t="s">
        <v>36</v>
      </c>
      <c r="E64" s="19">
        <v>2</v>
      </c>
      <c r="F64" s="38"/>
      <c r="G64" s="19">
        <f t="shared" si="0"/>
        <v>0</v>
      </c>
      <c r="H64" s="37" t="s">
        <v>155</v>
      </c>
      <c r="J64" s="1">
        <v>250</v>
      </c>
    </row>
    <row r="65" spans="1:10" ht="29.25" customHeight="1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158</v>
      </c>
      <c r="J65" s="1">
        <v>252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158</v>
      </c>
      <c r="J66" s="1">
        <v>253</v>
      </c>
    </row>
    <row r="67" spans="1:10" ht="30" x14ac:dyDescent="0.25">
      <c r="A67" s="16">
        <v>44</v>
      </c>
      <c r="B67" s="17" t="s">
        <v>161</v>
      </c>
      <c r="C67" s="36" t="s">
        <v>162</v>
      </c>
      <c r="D67" s="18" t="s">
        <v>42</v>
      </c>
      <c r="E67" s="19">
        <v>1</v>
      </c>
      <c r="F67" s="38"/>
      <c r="G67" s="19">
        <f t="shared" si="0"/>
        <v>0</v>
      </c>
      <c r="H67" s="37"/>
      <c r="J67" s="1">
        <v>375</v>
      </c>
    </row>
    <row r="68" spans="1:10" ht="29.25" customHeight="1" x14ac:dyDescent="0.25">
      <c r="A68" s="16">
        <v>45</v>
      </c>
      <c r="B68" s="17" t="s">
        <v>163</v>
      </c>
      <c r="C68" s="36" t="s">
        <v>164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309</v>
      </c>
    </row>
    <row r="69" spans="1:10" ht="27" customHeight="1" x14ac:dyDescent="0.25">
      <c r="A69" s="83" t="s">
        <v>165</v>
      </c>
      <c r="B69" s="84"/>
      <c r="C69" s="84"/>
      <c r="D69" s="84"/>
      <c r="E69" s="84"/>
      <c r="F69" s="84"/>
      <c r="G69" s="15">
        <f>SUM(G24:G68)</f>
        <v>10000</v>
      </c>
      <c r="H69" s="26"/>
    </row>
    <row r="70" spans="1:10" s="29" customFormat="1" ht="27" customHeight="1" x14ac:dyDescent="0.25">
      <c r="A70" s="65" t="s">
        <v>166</v>
      </c>
      <c r="B70" s="65"/>
      <c r="C70" s="65"/>
      <c r="D70" s="65"/>
      <c r="E70" s="65"/>
      <c r="F70" s="65"/>
      <c r="G70" s="65"/>
      <c r="H70" s="65"/>
    </row>
    <row r="71" spans="1:10" ht="27" customHeight="1" x14ac:dyDescent="0.25">
      <c r="A71" s="64" t="s">
        <v>167</v>
      </c>
      <c r="B71" s="64"/>
      <c r="C71" s="64"/>
      <c r="D71" s="64"/>
      <c r="E71" s="64"/>
      <c r="F71" s="64"/>
      <c r="G71" s="64"/>
      <c r="H71" s="64"/>
    </row>
    <row r="72" spans="1:10" ht="35.1" customHeight="1" x14ac:dyDescent="0.25">
      <c r="A72" s="32" t="s">
        <v>168</v>
      </c>
      <c r="B72" s="33"/>
      <c r="C72" s="33"/>
      <c r="D72" s="33"/>
      <c r="E72" s="34"/>
      <c r="F72" s="39"/>
      <c r="G72" s="31" t="s">
        <v>169</v>
      </c>
      <c r="H72" s="30"/>
    </row>
    <row r="73" spans="1:10" ht="15.75" customHeight="1" x14ac:dyDescent="0.25">
      <c r="A73" s="27"/>
      <c r="B73" s="105" t="s">
        <v>170</v>
      </c>
      <c r="C73" s="105"/>
      <c r="D73" s="105"/>
      <c r="E73" s="105"/>
      <c r="F73" s="106"/>
    </row>
    <row r="74" spans="1:10" ht="45" customHeight="1" x14ac:dyDescent="0.25">
      <c r="A74" s="28">
        <v>1</v>
      </c>
      <c r="B74" s="103" t="s">
        <v>171</v>
      </c>
      <c r="C74" s="103"/>
      <c r="D74" s="103"/>
      <c r="E74" s="103"/>
      <c r="F74" s="104"/>
    </row>
    <row r="75" spans="1:10" ht="60" customHeight="1" x14ac:dyDescent="0.25">
      <c r="A75" s="28">
        <v>2</v>
      </c>
      <c r="B75" s="103" t="s">
        <v>172</v>
      </c>
      <c r="C75" s="103"/>
      <c r="D75" s="103"/>
      <c r="E75" s="103"/>
      <c r="F75" s="104"/>
    </row>
    <row r="76" spans="1:10" ht="60" customHeight="1" x14ac:dyDescent="0.25">
      <c r="A76" s="28">
        <v>3</v>
      </c>
      <c r="B76" s="103" t="s">
        <v>173</v>
      </c>
      <c r="C76" s="103"/>
      <c r="D76" s="103"/>
      <c r="E76" s="103"/>
      <c r="F76" s="104"/>
    </row>
    <row r="77" spans="1:10" ht="120" customHeight="1" x14ac:dyDescent="0.25">
      <c r="A77" s="28">
        <v>4</v>
      </c>
      <c r="B77" s="103" t="s">
        <v>174</v>
      </c>
      <c r="C77" s="103"/>
      <c r="D77" s="103"/>
      <c r="E77" s="103"/>
      <c r="F77" s="104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B74:F74"/>
    <mergeCell ref="B75:F75"/>
    <mergeCell ref="B76:F76"/>
    <mergeCell ref="B77:F77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2019-10-25T08:44:27Z</dcterms:modified>
</cp:coreProperties>
</file>