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<sst xmlns="http://schemas.openxmlformats.org/spreadsheetml/2006/main" count="223" uniqueCount="177">
  <si>
    <t>Oprava volného bytu č. 2, Svornosti 45</t>
  </si>
  <si>
    <t>VZ č. 257/2019</t>
  </si>
  <si>
    <t>11.11.2019 09:52:58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</si>
  <si>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</si>
  <si>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</si>
  <si>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</si>
  <si>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</si>
  <si>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</si>
  <si>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</si>
  <si>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</si>
  <si>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</si>
  <si>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</si>
  <si>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</si>
  <si>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</si>
  <si>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</si>
  <si>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</si>
  <si>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</si>
  <si>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</si>
  <si>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Svornosti 45/2304</t>
  </si>
  <si>
    <t>Číslo bytu</t>
  </si>
  <si>
    <t>Velikost bytu</t>
  </si>
  <si>
    <t>1+3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</si>
  <si>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</si>
  <si>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</si>
  <si>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</si>
  <si>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</si>
  <si>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</si>
  <si>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</si>
  <si>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</si>
  <si>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</si>
  <si>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</si>
  <si>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</si>
  <si>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</si>
  <si>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</si>
  <si>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</si>
  <si>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</si>
  <si>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</si>
  <si>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</si>
  <si>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1.15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</si>
  <si>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</si>
  <si>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</si>
  <si>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</si>
  <si>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</si>
  <si>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
</t>
  </si>
  <si>
    <t>3.37</t>
  </si>
  <si>
    <t>výměna kuchyňské linky 150 cm</t>
  </si>
  <si>
    <t>tloušťka lamina min. 18mm, dekor dřevo, ve spodní části 4x šuplík s kolejničkami, ABS hrany 2mm, zavírače zásuvek a dvířek s měkkým dorazem</t>
  </si>
  <si>
    <t>3.40</t>
  </si>
  <si>
    <t>výměna skříňky nad digestoří</t>
  </si>
  <si>
    <t>dekor dtto KU-linka, s panty s tlumením na ramínku</t>
  </si>
  <si>
    <t>3.41</t>
  </si>
  <si>
    <t>výměna digestoře klasické s vnitřním recirkulačním odtahem</t>
  </si>
  <si>
    <t>3.51</t>
  </si>
  <si>
    <t>výměna spižních dvířek</t>
  </si>
  <si>
    <t xml:space="preserve">tloušťka lamina min. 18mm, dekor dtto KU-linka, vrchní=65x81cm, spodní=65x171cm </t>
  </si>
  <si>
    <t>3.52</t>
  </si>
  <si>
    <t>výměna vstupních vchodových protipožárních dveří 80 cm, tř. EI 30, DP3, dekor dřevo včetně kukátka</t>
  </si>
  <si>
    <t>80/L</t>
  </si>
  <si>
    <t>3.56</t>
  </si>
  <si>
    <t>výměna vnitřních dveří – plné 80 cm</t>
  </si>
  <si>
    <t>LO (u KU), DP (levý pokoj)</t>
  </si>
  <si>
    <t>3.60</t>
  </si>
  <si>
    <t>výměna vnitřních dveří – prosklené 2/3 sklo 80 cm</t>
  </si>
  <si>
    <t>OP (s balkonem)</t>
  </si>
  <si>
    <t>3.69</t>
  </si>
  <si>
    <t>výměna dveřního prahu – délka 80 cm</t>
  </si>
  <si>
    <t>OP, LO, DP, vstupní = lak</t>
  </si>
  <si>
    <t>3.78</t>
  </si>
  <si>
    <t>výměna přechodových lišt – délka 70 cm</t>
  </si>
  <si>
    <t>KOU, WC</t>
  </si>
  <si>
    <t>3.82</t>
  </si>
  <si>
    <t>výměna dveřního kování</t>
  </si>
  <si>
    <t>KOU, WC, OP, LO, DP</t>
  </si>
  <si>
    <t>3.83</t>
  </si>
  <si>
    <t>výměna zámku u dveří</t>
  </si>
  <si>
    <t>3.86</t>
  </si>
  <si>
    <t>výměna zárubně ocelové pro dveře – šířky 80 cm</t>
  </si>
  <si>
    <t>OP (80/L - pokoj s balkonem), LO (80/P - pokoj u KU), DP (80/L - levý pokoj)</t>
  </si>
  <si>
    <t>3.89</t>
  </si>
  <si>
    <t>výměna zárubně ocelové pro vstupní vchodové dveře – šířky 80 cm</t>
  </si>
  <si>
    <t>3.108</t>
  </si>
  <si>
    <t>výměna kombinovaného plynového sporáku (s el. troubou), vč. příslušenství</t>
  </si>
  <si>
    <t>vč.pojistky STOP GAS, 2ks pečících plechů, český výrobce</t>
  </si>
  <si>
    <t>3.114</t>
  </si>
  <si>
    <t>výměna dřezové desky dl. 150 cm, vč. ukončovacích lišt</t>
  </si>
  <si>
    <t>tl. 28mm, včetně hliníkové hrany u sporáku</t>
  </si>
  <si>
    <t>3.117</t>
  </si>
  <si>
    <t>výměna polic a žebříku spižní skříně</t>
  </si>
  <si>
    <t>7xpolice, 1xžebřík</t>
  </si>
  <si>
    <t>3.118</t>
  </si>
  <si>
    <t>výměna větracích mřížek</t>
  </si>
  <si>
    <t>KOU, WC, 2xspíž</t>
  </si>
  <si>
    <t>3.132</t>
  </si>
  <si>
    <t>výměna vestavné skříně - šíře nad 200 cm, viz poznámka</t>
  </si>
  <si>
    <t xml:space="preserve">PŘ, dvoudílná, čtyřdvéřová, klasické otevírání dveří, š=2,20m, v=2,68m, h=0,60m, tloušťka lamina min. 18mm, vč.olištování. </t>
  </si>
  <si>
    <t>3.144</t>
  </si>
  <si>
    <t>demontáž a likvidace dřevěných zárubní</t>
  </si>
  <si>
    <t>mezi PŘ a KU</t>
  </si>
  <si>
    <t>4.1</t>
  </si>
  <si>
    <t>stržení původního PVC</t>
  </si>
  <si>
    <t>m2</t>
  </si>
  <si>
    <t>PŘ, KU, vč.spíže</t>
  </si>
  <si>
    <t>4.2</t>
  </si>
  <si>
    <t>úprava podkladu – nivelace</t>
  </si>
  <si>
    <t>4.3</t>
  </si>
  <si>
    <t>položení PVC – střední zátěž, celoplošně podlepit</t>
  </si>
  <si>
    <t>OP, LO, DP, dekor dřevo</t>
  </si>
  <si>
    <t>4.4</t>
  </si>
  <si>
    <t>položení PVC – vyšší zátěž, celoplošně podlepit</t>
  </si>
  <si>
    <t>PŘ, KU, vč.spíže, dekor dřevo</t>
  </si>
  <si>
    <t>4.5</t>
  </si>
  <si>
    <t>nalepení obvodové lišty PVC</t>
  </si>
  <si>
    <t>bm</t>
  </si>
  <si>
    <t>OP, LO, DP, PŘ, KU</t>
  </si>
  <si>
    <t>4.7</t>
  </si>
  <si>
    <t>odstranění parketové podlahy</t>
  </si>
  <si>
    <t>OP, LO, DP</t>
  </si>
  <si>
    <t>4.10</t>
  </si>
  <si>
    <t>úprava podkladového násypu</t>
  </si>
  <si>
    <t>OP, LO, DP, vyrovnávací podsyp, např.Liapor</t>
  </si>
  <si>
    <t>4.11</t>
  </si>
  <si>
    <t>položení 2 vrstev OSB desek</t>
  </si>
  <si>
    <t>5.1</t>
  </si>
  <si>
    <t>zhotovení nových štukových omítek</t>
  </si>
  <si>
    <t>celý byt, včetně úpravy podkladu, perlinky, lepidla</t>
  </si>
  <si>
    <t>5.4</t>
  </si>
  <si>
    <t>škrábání stěn,stropů</t>
  </si>
  <si>
    <t>celý byt</t>
  </si>
  <si>
    <t>5.6</t>
  </si>
  <si>
    <t>malba dvojnásobná bílá</t>
  </si>
  <si>
    <t>celý byt, otěruvzdorná</t>
  </si>
  <si>
    <t>6.15</t>
  </si>
  <si>
    <t>vybourání soklíku</t>
  </si>
  <si>
    <t>m</t>
  </si>
  <si>
    <t>PŘ, KU u podlahy, vč.zednických úprav</t>
  </si>
  <si>
    <t>7.11</t>
  </si>
  <si>
    <t>nátěr radiátorů</t>
  </si>
  <si>
    <t>OP, DP, LO, KU, KOU = barva bílá</t>
  </si>
  <si>
    <t>7.12</t>
  </si>
  <si>
    <t>nátěr rozvodů ÚT</t>
  </si>
  <si>
    <t>barva bílá, syntetika</t>
  </si>
  <si>
    <t>7.15</t>
  </si>
  <si>
    <t>nátěr zárubní – šířka 70 cm</t>
  </si>
  <si>
    <t>KOU, WC = barva bílá</t>
  </si>
  <si>
    <t>7.16</t>
  </si>
  <si>
    <t>nátěr zárubní – šířka 80 cm</t>
  </si>
  <si>
    <t>OP, LO, DP  = barva bílá, vstupní = barva hnědá</t>
  </si>
  <si>
    <t>9.1</t>
  </si>
  <si>
    <t>opravy a seřízení plastových oken, viz poznámka</t>
  </si>
  <si>
    <t>KU, OP, LO, DP</t>
  </si>
  <si>
    <t>9.5</t>
  </si>
  <si>
    <t>výměna zámku poštovní schránky</t>
  </si>
  <si>
    <t>9.14</t>
  </si>
  <si>
    <t>výroba klíčů pro zámkovou vložku</t>
  </si>
  <si>
    <t>2xsklep</t>
  </si>
  <si>
    <t>9.16</t>
  </si>
  <si>
    <t>výměna zámkové vložky</t>
  </si>
  <si>
    <t>vstupní dveře = bezpečnostní</t>
  </si>
  <si>
    <t>9.17</t>
  </si>
  <si>
    <t>výměna kování k zámkové vložce, viz poznámka</t>
  </si>
  <si>
    <t>9.24</t>
  </si>
  <si>
    <t>demontáž bytových doplňků, viz poznámka</t>
  </si>
  <si>
    <t>dřevěné obložení v KU</t>
  </si>
  <si>
    <t>9.26</t>
  </si>
  <si>
    <t>výměna bytového jádra dle přiložené PD a rozpočtu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</si>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</sst>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4" fillId="3" borderId="20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4" fillId="3" borderId="24" xfId="0" applyNumberFormat="1" applyFont="1" applyFill="1" applyBorder="1" applyAlignment="1" applyProtection="1">
      <alignment horizontal="left"/>
      <protection locked="0"/>
    </xf>
    <xf numFmtId="49" fontId="4" fillId="3" borderId="24" xfId="0" applyNumberFormat="1" applyFont="1" applyFill="1" applyBorder="1" applyAlignment="1">
      <alignment horizontal="left"/>
    </xf>
    <xf numFmtId="49" fontId="4" fillId="3" borderId="25" xfId="0" applyNumberFormat="1" applyFon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1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0" fontId="0" fillId="2" borderId="24" xfId="0" applyFill="1" applyBorder="1" applyAlignment="1">
      <alignment horizontal="justify" vertical="center" wrapText="1"/>
    </xf>
    <xf numFmtId="0" fontId="0" fillId="2" borderId="25" xfId="0" applyFill="1" applyBorder="1" applyAlignment="1">
      <alignment horizontal="justify" vertical="center" wrapText="1"/>
    </xf>
    <xf numFmtId="49" fontId="0" fillId="2" borderId="31" xfId="0" applyNumberFormat="1" applyFill="1" applyBorder="1" applyAlignment="1">
      <alignment horizontal="center"/>
    </xf>
    <xf numFmtId="49" fontId="0" fillId="2" borderId="32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2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682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7" t="s">
        <v>3</v>
      </c>
      <c r="B4" s="58"/>
      <c r="C4" s="58"/>
      <c r="D4" s="73" t="s">
        <v>4</v>
      </c>
      <c r="E4" s="73"/>
      <c r="F4" s="73"/>
      <c r="G4" s="74"/>
      <c r="H4" s="6"/>
      <c r="J4" s="1">
        <v>46</v>
      </c>
    </row>
    <row r="5" spans="1:8" ht="15" customHeight="1">
      <c r="A5" s="40" t="s">
        <v>5</v>
      </c>
      <c r="B5" s="41"/>
      <c r="C5" s="41"/>
      <c r="D5" s="75" t="s">
        <v>6</v>
      </c>
      <c r="E5" s="75"/>
      <c r="F5" s="75"/>
      <c r="G5" s="76"/>
      <c r="H5" s="6"/>
    </row>
    <row r="6" spans="1:8" ht="15" customHeight="1">
      <c r="A6" s="40" t="s">
        <v>7</v>
      </c>
      <c r="B6" s="41"/>
      <c r="C6" s="41"/>
      <c r="D6" s="75" t="s">
        <v>8</v>
      </c>
      <c r="E6" s="75"/>
      <c r="F6" s="75"/>
      <c r="G6" s="76"/>
      <c r="H6" s="6"/>
    </row>
    <row r="7" spans="1:8" ht="15" customHeight="1">
      <c r="A7" s="60" t="s">
        <v>9</v>
      </c>
      <c r="B7" s="61"/>
      <c r="C7" s="61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7" t="s">
        <v>11</v>
      </c>
      <c r="B10" s="58"/>
      <c r="C10" s="59"/>
      <c r="D10" s="42"/>
      <c r="E10" s="43"/>
      <c r="F10" s="43"/>
      <c r="G10" s="44"/>
      <c r="H10" s="6"/>
    </row>
    <row r="11" spans="1:8" ht="15">
      <c r="A11" s="51" t="s">
        <v>12</v>
      </c>
      <c r="B11" s="52"/>
      <c r="C11" s="53"/>
      <c r="D11" s="54"/>
      <c r="E11" s="55"/>
      <c r="F11" s="55"/>
      <c r="G11" s="56"/>
      <c r="H11" s="6"/>
    </row>
    <row r="12" spans="1:8" ht="15.75" customHeight="1">
      <c r="A12" s="60" t="s">
        <v>13</v>
      </c>
      <c r="B12" s="61"/>
      <c r="C12" s="61"/>
      <c r="D12" s="48"/>
      <c r="E12" s="49"/>
      <c r="F12" s="49"/>
      <c r="G12" s="50"/>
      <c r="H12" s="6"/>
    </row>
    <row r="13" spans="1:8" ht="15.75" customHeight="1">
      <c r="A13" s="9"/>
      <c r="D13" s="10"/>
      <c r="H13" s="6"/>
    </row>
    <row r="14" spans="1:8" ht="15.75" customHeight="1">
      <c r="A14" s="45" t="s">
        <v>14</v>
      </c>
      <c r="B14" s="46"/>
      <c r="C14" s="46"/>
      <c r="D14" s="46"/>
      <c r="E14" s="46"/>
      <c r="F14" s="46"/>
      <c r="G14" s="47"/>
      <c r="H14" s="6"/>
    </row>
    <row r="15" spans="1:8" ht="15">
      <c r="A15" s="62" t="s">
        <v>15</v>
      </c>
      <c r="B15" s="63"/>
      <c r="C15" s="63"/>
      <c r="D15" s="63" t="s">
        <v>16</v>
      </c>
      <c r="E15" s="63"/>
      <c r="F15" s="63"/>
      <c r="G15" s="81"/>
      <c r="H15" s="6"/>
    </row>
    <row r="16" spans="1:8" ht="15">
      <c r="A16" s="40" t="s">
        <v>17</v>
      </c>
      <c r="B16" s="41"/>
      <c r="C16" s="41"/>
      <c r="D16" s="41" t="s">
        <v>18</v>
      </c>
      <c r="E16" s="41"/>
      <c r="F16" s="41"/>
      <c r="G16" s="82"/>
      <c r="H16" s="6"/>
    </row>
    <row r="17" spans="1:8" ht="15">
      <c r="A17" s="40" t="s">
        <v>19</v>
      </c>
      <c r="B17" s="41"/>
      <c r="C17" s="41"/>
      <c r="D17" s="41">
        <v>2</v>
      </c>
      <c r="E17" s="41"/>
      <c r="F17" s="41"/>
      <c r="G17" s="82"/>
      <c r="H17" s="6"/>
    </row>
    <row r="18" spans="1:8" ht="15">
      <c r="A18" s="40" t="s">
        <v>20</v>
      </c>
      <c r="B18" s="41"/>
      <c r="C18" s="41"/>
      <c r="D18" s="41" t="s">
        <v>21</v>
      </c>
      <c r="E18" s="41"/>
      <c r="F18" s="41"/>
      <c r="G18" s="82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69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15</v>
      </c>
    </row>
    <row r="26" spans="1:10" ht="45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75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78</v>
      </c>
    </row>
    <row r="28" spans="1:10" ht="30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49</v>
      </c>
      <c r="J28" s="1">
        <v>81</v>
      </c>
    </row>
    <row r="29" spans="1:10" ht="29.25" customHeight="1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82</v>
      </c>
    </row>
    <row r="30" spans="1:10" ht="60">
      <c r="A30" s="16">
        <v>7</v>
      </c>
      <c r="B30" s="17" t="s">
        <v>52</v>
      </c>
      <c r="C30" s="36" t="s">
        <v>53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54</v>
      </c>
      <c r="J30" s="1">
        <v>92</v>
      </c>
    </row>
    <row r="31" spans="1:10" ht="45">
      <c r="A31" s="16">
        <v>8</v>
      </c>
      <c r="B31" s="17" t="s">
        <v>55</v>
      </c>
      <c r="C31" s="36" t="s">
        <v>56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57</v>
      </c>
      <c r="J31" s="1">
        <v>93</v>
      </c>
    </row>
    <row r="32" spans="1:10" ht="29.25" customHeight="1">
      <c r="A32" s="16">
        <v>9</v>
      </c>
      <c r="B32" s="17" t="s">
        <v>58</v>
      </c>
      <c r="C32" s="36" t="s">
        <v>59</v>
      </c>
      <c r="D32" s="18" t="s">
        <v>36</v>
      </c>
      <c r="E32" s="19">
        <v>2</v>
      </c>
      <c r="F32" s="38"/>
      <c r="G32" s="19">
        <f t="shared" si="0"/>
        <v>0</v>
      </c>
      <c r="H32" s="37" t="s">
        <v>60</v>
      </c>
      <c r="J32" s="1">
        <v>97</v>
      </c>
    </row>
    <row r="33" spans="1:10" ht="30">
      <c r="A33" s="16">
        <v>10</v>
      </c>
      <c r="B33" s="17" t="s">
        <v>61</v>
      </c>
      <c r="C33" s="36" t="s">
        <v>62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63</v>
      </c>
      <c r="J33" s="1">
        <v>101</v>
      </c>
    </row>
    <row r="34" spans="1:10" ht="29.25" customHeight="1">
      <c r="A34" s="16">
        <v>11</v>
      </c>
      <c r="B34" s="17" t="s">
        <v>64</v>
      </c>
      <c r="C34" s="36" t="s">
        <v>65</v>
      </c>
      <c r="D34" s="18" t="s">
        <v>36</v>
      </c>
      <c r="E34" s="19">
        <v>4</v>
      </c>
      <c r="F34" s="38"/>
      <c r="G34" s="19">
        <f t="shared" si="0"/>
        <v>0</v>
      </c>
      <c r="H34" s="37" t="s">
        <v>66</v>
      </c>
      <c r="J34" s="1">
        <v>110</v>
      </c>
    </row>
    <row r="35" spans="1:10" ht="29.25" customHeight="1">
      <c r="A35" s="16">
        <v>12</v>
      </c>
      <c r="B35" s="17" t="s">
        <v>67</v>
      </c>
      <c r="C35" s="36" t="s">
        <v>68</v>
      </c>
      <c r="D35" s="18" t="s">
        <v>36</v>
      </c>
      <c r="E35" s="19">
        <v>2</v>
      </c>
      <c r="F35" s="38"/>
      <c r="G35" s="19">
        <f t="shared" si="0"/>
        <v>0</v>
      </c>
      <c r="H35" s="37" t="s">
        <v>69</v>
      </c>
      <c r="J35" s="1">
        <v>119</v>
      </c>
    </row>
    <row r="36" spans="1:10" ht="29.25" customHeight="1">
      <c r="A36" s="16">
        <v>13</v>
      </c>
      <c r="B36" s="17" t="s">
        <v>70</v>
      </c>
      <c r="C36" s="36" t="s">
        <v>71</v>
      </c>
      <c r="D36" s="18" t="s">
        <v>36</v>
      </c>
      <c r="E36" s="19">
        <v>5</v>
      </c>
      <c r="F36" s="38"/>
      <c r="G36" s="19">
        <f t="shared" si="0"/>
        <v>0</v>
      </c>
      <c r="H36" s="37" t="s">
        <v>72</v>
      </c>
      <c r="J36" s="1">
        <v>123</v>
      </c>
    </row>
    <row r="37" spans="1:10" ht="29.25" customHeight="1">
      <c r="A37" s="16">
        <v>14</v>
      </c>
      <c r="B37" s="17" t="s">
        <v>73</v>
      </c>
      <c r="C37" s="36" t="s">
        <v>74</v>
      </c>
      <c r="D37" s="18" t="s">
        <v>36</v>
      </c>
      <c r="E37" s="19">
        <v>5</v>
      </c>
      <c r="F37" s="38"/>
      <c r="G37" s="19">
        <f t="shared" si="0"/>
        <v>0</v>
      </c>
      <c r="H37" s="37" t="s">
        <v>72</v>
      </c>
      <c r="J37" s="1">
        <v>124</v>
      </c>
    </row>
    <row r="38" spans="1:10" ht="29.25" customHeight="1">
      <c r="A38" s="16">
        <v>15</v>
      </c>
      <c r="B38" s="17" t="s">
        <v>75</v>
      </c>
      <c r="C38" s="36" t="s">
        <v>76</v>
      </c>
      <c r="D38" s="18" t="s">
        <v>36</v>
      </c>
      <c r="E38" s="19">
        <v>3</v>
      </c>
      <c r="F38" s="38"/>
      <c r="G38" s="19">
        <f t="shared" si="0"/>
        <v>0</v>
      </c>
      <c r="H38" s="37" t="s">
        <v>77</v>
      </c>
      <c r="J38" s="1">
        <v>127</v>
      </c>
    </row>
    <row r="39" spans="1:10" ht="29.25" customHeight="1">
      <c r="A39" s="16">
        <v>16</v>
      </c>
      <c r="B39" s="17" t="s">
        <v>78</v>
      </c>
      <c r="C39" s="36" t="s">
        <v>79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57</v>
      </c>
      <c r="J39" s="1">
        <v>130</v>
      </c>
    </row>
    <row r="40" spans="1:10" ht="45">
      <c r="A40" s="16">
        <v>17</v>
      </c>
      <c r="B40" s="17" t="s">
        <v>80</v>
      </c>
      <c r="C40" s="36" t="s">
        <v>81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82</v>
      </c>
      <c r="J40" s="1">
        <v>294</v>
      </c>
    </row>
    <row r="41" spans="1:10" ht="30">
      <c r="A41" s="16">
        <v>18</v>
      </c>
      <c r="B41" s="17" t="s">
        <v>83</v>
      </c>
      <c r="C41" s="36" t="s">
        <v>84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85</v>
      </c>
      <c r="J41" s="1">
        <v>300</v>
      </c>
    </row>
    <row r="42" spans="1:10" ht="29.25" customHeight="1">
      <c r="A42" s="16">
        <v>19</v>
      </c>
      <c r="B42" s="17" t="s">
        <v>86</v>
      </c>
      <c r="C42" s="36" t="s">
        <v>87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88</v>
      </c>
      <c r="J42" s="1">
        <v>304</v>
      </c>
    </row>
    <row r="43" spans="1:10" ht="29.25" customHeight="1">
      <c r="A43" s="16">
        <v>20</v>
      </c>
      <c r="B43" s="17" t="s">
        <v>89</v>
      </c>
      <c r="C43" s="36" t="s">
        <v>90</v>
      </c>
      <c r="D43" s="18" t="s">
        <v>36</v>
      </c>
      <c r="E43" s="19">
        <v>4</v>
      </c>
      <c r="F43" s="38"/>
      <c r="G43" s="19">
        <f t="shared" si="0"/>
        <v>0</v>
      </c>
      <c r="H43" s="37" t="s">
        <v>91</v>
      </c>
      <c r="J43" s="1">
        <v>305</v>
      </c>
    </row>
    <row r="44" spans="1:10" ht="75">
      <c r="A44" s="16">
        <v>21</v>
      </c>
      <c r="B44" s="17" t="s">
        <v>92</v>
      </c>
      <c r="C44" s="36" t="s">
        <v>93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94</v>
      </c>
      <c r="J44" s="1">
        <v>325</v>
      </c>
    </row>
    <row r="45" spans="1:10" ht="29.25" customHeight="1">
      <c r="A45" s="16">
        <v>22</v>
      </c>
      <c r="B45" s="17" t="s">
        <v>95</v>
      </c>
      <c r="C45" s="36" t="s">
        <v>96</v>
      </c>
      <c r="D45" s="18" t="s">
        <v>36</v>
      </c>
      <c r="E45" s="19">
        <v>1</v>
      </c>
      <c r="F45" s="38"/>
      <c r="G45" s="19">
        <f t="shared" si="0"/>
        <v>0</v>
      </c>
      <c r="H45" s="37" t="s">
        <v>97</v>
      </c>
      <c r="J45" s="1">
        <v>360</v>
      </c>
    </row>
    <row r="46" spans="1:10" ht="29.25" customHeight="1">
      <c r="A46" s="16">
        <v>23</v>
      </c>
      <c r="B46" s="17" t="s">
        <v>98</v>
      </c>
      <c r="C46" s="36" t="s">
        <v>99</v>
      </c>
      <c r="D46" s="18" t="s">
        <v>100</v>
      </c>
      <c r="E46" s="19">
        <v>16</v>
      </c>
      <c r="F46" s="38"/>
      <c r="G46" s="19">
        <f t="shared" si="0"/>
        <v>0</v>
      </c>
      <c r="H46" s="37" t="s">
        <v>101</v>
      </c>
      <c r="J46" s="1">
        <v>148</v>
      </c>
    </row>
    <row r="47" spans="1:10" ht="29.25" customHeight="1">
      <c r="A47" s="16">
        <v>24</v>
      </c>
      <c r="B47" s="17" t="s">
        <v>102</v>
      </c>
      <c r="C47" s="36" t="s">
        <v>103</v>
      </c>
      <c r="D47" s="18" t="s">
        <v>100</v>
      </c>
      <c r="E47" s="19">
        <v>16</v>
      </c>
      <c r="F47" s="38"/>
      <c r="G47" s="19">
        <f t="shared" si="0"/>
        <v>0</v>
      </c>
      <c r="H47" s="37" t="s">
        <v>101</v>
      </c>
      <c r="J47" s="1">
        <v>149</v>
      </c>
    </row>
    <row r="48" spans="1:10" ht="30">
      <c r="A48" s="16">
        <v>25</v>
      </c>
      <c r="B48" s="17" t="s">
        <v>104</v>
      </c>
      <c r="C48" s="36" t="s">
        <v>105</v>
      </c>
      <c r="D48" s="18" t="s">
        <v>100</v>
      </c>
      <c r="E48" s="19">
        <v>49</v>
      </c>
      <c r="F48" s="38"/>
      <c r="G48" s="19">
        <f t="shared" si="0"/>
        <v>0</v>
      </c>
      <c r="H48" s="37" t="s">
        <v>106</v>
      </c>
      <c r="J48" s="1">
        <v>150</v>
      </c>
    </row>
    <row r="49" spans="1:10" ht="30">
      <c r="A49" s="16">
        <v>26</v>
      </c>
      <c r="B49" s="17" t="s">
        <v>107</v>
      </c>
      <c r="C49" s="36" t="s">
        <v>108</v>
      </c>
      <c r="D49" s="18" t="s">
        <v>100</v>
      </c>
      <c r="E49" s="19">
        <v>16</v>
      </c>
      <c r="F49" s="38"/>
      <c r="G49" s="19">
        <f t="shared" si="0"/>
        <v>0</v>
      </c>
      <c r="H49" s="37" t="s">
        <v>109</v>
      </c>
      <c r="J49" s="1">
        <v>151</v>
      </c>
    </row>
    <row r="50" spans="1:10" ht="29.25" customHeight="1">
      <c r="A50" s="16">
        <v>27</v>
      </c>
      <c r="B50" s="17" t="s">
        <v>110</v>
      </c>
      <c r="C50" s="36" t="s">
        <v>111</v>
      </c>
      <c r="D50" s="18" t="s">
        <v>112</v>
      </c>
      <c r="E50" s="19">
        <v>75</v>
      </c>
      <c r="F50" s="38"/>
      <c r="G50" s="19">
        <f t="shared" si="0"/>
        <v>0</v>
      </c>
      <c r="H50" s="37" t="s">
        <v>113</v>
      </c>
      <c r="J50" s="1">
        <v>152</v>
      </c>
    </row>
    <row r="51" spans="1:10" ht="29.25" customHeight="1">
      <c r="A51" s="16">
        <v>28</v>
      </c>
      <c r="B51" s="17" t="s">
        <v>114</v>
      </c>
      <c r="C51" s="36" t="s">
        <v>115</v>
      </c>
      <c r="D51" s="18" t="s">
        <v>100</v>
      </c>
      <c r="E51" s="19">
        <v>49</v>
      </c>
      <c r="F51" s="38"/>
      <c r="G51" s="19">
        <f t="shared" si="0"/>
        <v>0</v>
      </c>
      <c r="H51" s="37" t="s">
        <v>116</v>
      </c>
      <c r="J51" s="1">
        <v>154</v>
      </c>
    </row>
    <row r="52" spans="1:10" ht="29.25" customHeight="1">
      <c r="A52" s="16">
        <v>29</v>
      </c>
      <c r="B52" s="17" t="s">
        <v>117</v>
      </c>
      <c r="C52" s="36" t="s">
        <v>118</v>
      </c>
      <c r="D52" s="18" t="s">
        <v>100</v>
      </c>
      <c r="E52" s="19">
        <v>49</v>
      </c>
      <c r="F52" s="38"/>
      <c r="G52" s="19">
        <f t="shared" si="0"/>
        <v>0</v>
      </c>
      <c r="H52" s="37" t="s">
        <v>119</v>
      </c>
      <c r="J52" s="1">
        <v>157</v>
      </c>
    </row>
    <row r="53" spans="1:10" ht="29.25" customHeight="1">
      <c r="A53" s="16">
        <v>30</v>
      </c>
      <c r="B53" s="17" t="s">
        <v>120</v>
      </c>
      <c r="C53" s="36" t="s">
        <v>121</v>
      </c>
      <c r="D53" s="18" t="s">
        <v>100</v>
      </c>
      <c r="E53" s="19">
        <v>49</v>
      </c>
      <c r="F53" s="38"/>
      <c r="G53" s="19">
        <f t="shared" si="0"/>
        <v>0</v>
      </c>
      <c r="H53" s="37" t="s">
        <v>116</v>
      </c>
      <c r="J53" s="1">
        <v>158</v>
      </c>
    </row>
    <row r="54" spans="1:10" ht="30">
      <c r="A54" s="16">
        <v>31</v>
      </c>
      <c r="B54" s="17" t="s">
        <v>122</v>
      </c>
      <c r="C54" s="36" t="s">
        <v>123</v>
      </c>
      <c r="D54" s="18" t="s">
        <v>100</v>
      </c>
      <c r="E54" s="19">
        <v>296</v>
      </c>
      <c r="F54" s="38"/>
      <c r="G54" s="19">
        <f t="shared" si="0"/>
        <v>0</v>
      </c>
      <c r="H54" s="37" t="s">
        <v>124</v>
      </c>
      <c r="J54" s="1">
        <v>162</v>
      </c>
    </row>
    <row r="55" spans="1:10" ht="29.25" customHeight="1">
      <c r="A55" s="16">
        <v>32</v>
      </c>
      <c r="B55" s="17" t="s">
        <v>125</v>
      </c>
      <c r="C55" s="36" t="s">
        <v>126</v>
      </c>
      <c r="D55" s="18" t="s">
        <v>100</v>
      </c>
      <c r="E55" s="19">
        <v>296</v>
      </c>
      <c r="F55" s="38"/>
      <c r="G55" s="19">
        <f t="shared" si="0"/>
        <v>0</v>
      </c>
      <c r="H55" s="37" t="s">
        <v>127</v>
      </c>
      <c r="J55" s="1">
        <v>165</v>
      </c>
    </row>
    <row r="56" spans="1:10" ht="29.25" customHeight="1">
      <c r="A56" s="16">
        <v>33</v>
      </c>
      <c r="B56" s="17" t="s">
        <v>128</v>
      </c>
      <c r="C56" s="36" t="s">
        <v>129</v>
      </c>
      <c r="D56" s="18" t="s">
        <v>100</v>
      </c>
      <c r="E56" s="19">
        <v>296</v>
      </c>
      <c r="F56" s="38"/>
      <c r="G56" s="19">
        <f t="shared" si="0"/>
        <v>0</v>
      </c>
      <c r="H56" s="37" t="s">
        <v>130</v>
      </c>
      <c r="J56" s="1">
        <v>167</v>
      </c>
    </row>
    <row r="57" spans="1:10" ht="30">
      <c r="A57" s="16">
        <v>34</v>
      </c>
      <c r="B57" s="17" t="s">
        <v>131</v>
      </c>
      <c r="C57" s="36" t="s">
        <v>132</v>
      </c>
      <c r="D57" s="18" t="s">
        <v>133</v>
      </c>
      <c r="E57" s="19">
        <v>26</v>
      </c>
      <c r="F57" s="38"/>
      <c r="G57" s="19">
        <f t="shared" si="0"/>
        <v>0</v>
      </c>
      <c r="H57" s="37" t="s">
        <v>134</v>
      </c>
      <c r="J57" s="1">
        <v>183</v>
      </c>
    </row>
    <row r="58" spans="1:10" ht="29.25" customHeight="1">
      <c r="A58" s="16">
        <v>35</v>
      </c>
      <c r="B58" s="17" t="s">
        <v>135</v>
      </c>
      <c r="C58" s="36" t="s">
        <v>136</v>
      </c>
      <c r="D58" s="18" t="s">
        <v>36</v>
      </c>
      <c r="E58" s="19">
        <v>5</v>
      </c>
      <c r="F58" s="38"/>
      <c r="G58" s="19">
        <f t="shared" si="0"/>
        <v>0</v>
      </c>
      <c r="H58" s="37" t="s">
        <v>137</v>
      </c>
      <c r="J58" s="1">
        <v>204</v>
      </c>
    </row>
    <row r="59" spans="1:10" ht="29.25" customHeight="1">
      <c r="A59" s="16">
        <v>36</v>
      </c>
      <c r="B59" s="17" t="s">
        <v>138</v>
      </c>
      <c r="C59" s="36" t="s">
        <v>139</v>
      </c>
      <c r="D59" s="18" t="s">
        <v>42</v>
      </c>
      <c r="E59" s="19">
        <v>1</v>
      </c>
      <c r="F59" s="38"/>
      <c r="G59" s="19">
        <f t="shared" si="0"/>
        <v>0</v>
      </c>
      <c r="H59" s="37" t="s">
        <v>140</v>
      </c>
      <c r="J59" s="1">
        <v>205</v>
      </c>
    </row>
    <row r="60" spans="1:10" ht="29.25" customHeight="1">
      <c r="A60" s="16">
        <v>37</v>
      </c>
      <c r="B60" s="17" t="s">
        <v>141</v>
      </c>
      <c r="C60" s="36" t="s">
        <v>142</v>
      </c>
      <c r="D60" s="18" t="s">
        <v>36</v>
      </c>
      <c r="E60" s="19">
        <v>2</v>
      </c>
      <c r="F60" s="38"/>
      <c r="G60" s="19">
        <f t="shared" si="0"/>
        <v>0</v>
      </c>
      <c r="H60" s="37" t="s">
        <v>143</v>
      </c>
      <c r="J60" s="1">
        <v>208</v>
      </c>
    </row>
    <row r="61" spans="1:10" ht="30">
      <c r="A61" s="16">
        <v>38</v>
      </c>
      <c r="B61" s="17" t="s">
        <v>144</v>
      </c>
      <c r="C61" s="36" t="s">
        <v>145</v>
      </c>
      <c r="D61" s="18" t="s">
        <v>36</v>
      </c>
      <c r="E61" s="19">
        <v>4</v>
      </c>
      <c r="F61" s="38"/>
      <c r="G61" s="19">
        <f t="shared" si="0"/>
        <v>0</v>
      </c>
      <c r="H61" s="37" t="s">
        <v>146</v>
      </c>
      <c r="J61" s="1">
        <v>209</v>
      </c>
    </row>
    <row r="62" spans="1:10" ht="29.25" customHeight="1">
      <c r="A62" s="16">
        <v>39</v>
      </c>
      <c r="B62" s="17" t="s">
        <v>147</v>
      </c>
      <c r="C62" s="36" t="s">
        <v>148</v>
      </c>
      <c r="D62" s="18" t="s">
        <v>36</v>
      </c>
      <c r="E62" s="19">
        <v>4</v>
      </c>
      <c r="F62" s="38"/>
      <c r="G62" s="19">
        <f t="shared" si="0"/>
        <v>0</v>
      </c>
      <c r="H62" s="37" t="s">
        <v>149</v>
      </c>
      <c r="J62" s="1">
        <v>237</v>
      </c>
    </row>
    <row r="63" spans="1:10" ht="29.25" customHeight="1">
      <c r="A63" s="16">
        <v>40</v>
      </c>
      <c r="B63" s="17" t="s">
        <v>150</v>
      </c>
      <c r="C63" s="36" t="s">
        <v>151</v>
      </c>
      <c r="D63" s="18" t="s">
        <v>36</v>
      </c>
      <c r="E63" s="19">
        <v>1</v>
      </c>
      <c r="F63" s="38"/>
      <c r="G63" s="19">
        <f t="shared" si="0"/>
        <v>0</v>
      </c>
      <c r="H63" s="37"/>
      <c r="J63" s="1">
        <v>241</v>
      </c>
    </row>
    <row r="64" spans="1:10" ht="29.25" customHeight="1">
      <c r="A64" s="16">
        <v>41</v>
      </c>
      <c r="B64" s="17" t="s">
        <v>152</v>
      </c>
      <c r="C64" s="36" t="s">
        <v>153</v>
      </c>
      <c r="D64" s="18" t="s">
        <v>36</v>
      </c>
      <c r="E64" s="19">
        <v>2</v>
      </c>
      <c r="F64" s="38"/>
      <c r="G64" s="19">
        <f t="shared" si="0"/>
        <v>0</v>
      </c>
      <c r="H64" s="37" t="s">
        <v>154</v>
      </c>
      <c r="J64" s="1">
        <v>250</v>
      </c>
    </row>
    <row r="65" spans="1:10" ht="29.25" customHeight="1">
      <c r="A65" s="16">
        <v>42</v>
      </c>
      <c r="B65" s="17" t="s">
        <v>155</v>
      </c>
      <c r="C65" s="36" t="s">
        <v>156</v>
      </c>
      <c r="D65" s="18" t="s">
        <v>36</v>
      </c>
      <c r="E65" s="19">
        <v>1</v>
      </c>
      <c r="F65" s="38"/>
      <c r="G65" s="19">
        <f t="shared" si="0"/>
        <v>0</v>
      </c>
      <c r="H65" s="37" t="s">
        <v>157</v>
      </c>
      <c r="J65" s="1">
        <v>252</v>
      </c>
    </row>
    <row r="66" spans="1:10" ht="30">
      <c r="A66" s="16">
        <v>43</v>
      </c>
      <c r="B66" s="17" t="s">
        <v>158</v>
      </c>
      <c r="C66" s="36" t="s">
        <v>159</v>
      </c>
      <c r="D66" s="18" t="s">
        <v>36</v>
      </c>
      <c r="E66" s="19">
        <v>1</v>
      </c>
      <c r="F66" s="38"/>
      <c r="G66" s="19">
        <f t="shared" si="0"/>
        <v>0</v>
      </c>
      <c r="H66" s="37" t="s">
        <v>157</v>
      </c>
      <c r="J66" s="1">
        <v>253</v>
      </c>
    </row>
    <row r="67" spans="1:10" ht="30">
      <c r="A67" s="16">
        <v>44</v>
      </c>
      <c r="B67" s="17" t="s">
        <v>160</v>
      </c>
      <c r="C67" s="36" t="s">
        <v>161</v>
      </c>
      <c r="D67" s="18" t="s">
        <v>42</v>
      </c>
      <c r="E67" s="19">
        <v>1</v>
      </c>
      <c r="F67" s="38"/>
      <c r="G67" s="19">
        <f t="shared" si="0"/>
        <v>0</v>
      </c>
      <c r="H67" s="37" t="s">
        <v>162</v>
      </c>
      <c r="J67" s="1">
        <v>303</v>
      </c>
    </row>
    <row r="68" spans="1:10" ht="30">
      <c r="A68" s="16">
        <v>45</v>
      </c>
      <c r="B68" s="17" t="s">
        <v>163</v>
      </c>
      <c r="C68" s="36" t="s">
        <v>164</v>
      </c>
      <c r="D68" s="18" t="s">
        <v>42</v>
      </c>
      <c r="E68" s="19">
        <v>1</v>
      </c>
      <c r="F68" s="38"/>
      <c r="G68" s="19">
        <f t="shared" si="0"/>
        <v>0</v>
      </c>
      <c r="H68" s="37"/>
      <c r="J68" s="1">
        <v>375</v>
      </c>
    </row>
    <row r="69" spans="1:10" ht="29.25" customHeight="1">
      <c r="A69" s="16">
        <v>46</v>
      </c>
      <c r="B69" s="17" t="s">
        <v>165</v>
      </c>
      <c r="C69" s="36" t="s">
        <v>166</v>
      </c>
      <c r="D69" s="18" t="s">
        <v>21</v>
      </c>
      <c r="E69" s="19">
        <v>1</v>
      </c>
      <c r="F69" s="38"/>
      <c r="G69" s="19">
        <f t="shared" si="0"/>
        <v>0</v>
      </c>
      <c r="H69" s="37"/>
      <c r="J69" s="1">
        <v>309</v>
      </c>
    </row>
    <row r="70" spans="1:8" ht="27" customHeight="1">
      <c r="A70" s="83" t="s">
        <v>167</v>
      </c>
      <c r="B70" s="84"/>
      <c r="C70" s="84"/>
      <c r="D70" s="84"/>
      <c r="E70" s="84"/>
      <c r="F70" s="84"/>
      <c r="G70" s="15">
        <f>SUM(G24:G69)</f>
        <v>10000</v>
      </c>
      <c r="H70" s="26"/>
    </row>
    <row r="71" spans="1:8" s="29" customFormat="1" ht="27" customHeight="1">
      <c r="A71" s="65" t="s">
        <v>168</v>
      </c>
      <c r="B71" s="65"/>
      <c r="C71" s="65"/>
      <c r="D71" s="65"/>
      <c r="E71" s="65"/>
      <c r="F71" s="65"/>
      <c r="G71" s="65"/>
      <c r="H71" s="65"/>
    </row>
    <row r="72" spans="1:8" ht="27" customHeight="1">
      <c r="A72" s="64" t="s">
        <v>169</v>
      </c>
      <c r="B72" s="64"/>
      <c r="C72" s="64"/>
      <c r="D72" s="64"/>
      <c r="E72" s="64"/>
      <c r="F72" s="64"/>
      <c r="G72" s="64"/>
      <c r="H72" s="64"/>
    </row>
    <row r="73" spans="1:8" ht="35.1" customHeight="1">
      <c r="A73" s="32" t="s">
        <v>170</v>
      </c>
      <c r="B73" s="33"/>
      <c r="C73" s="33"/>
      <c r="D73" s="33"/>
      <c r="E73" s="34"/>
      <c r="F73" s="39"/>
      <c r="G73" s="31" t="s">
        <v>171</v>
      </c>
      <c r="H73" s="30"/>
    </row>
    <row r="74" spans="1:6" ht="15.75" customHeight="1">
      <c r="A74" s="27"/>
      <c r="B74" s="105" t="s">
        <v>172</v>
      </c>
      <c r="C74" s="105"/>
      <c r="D74" s="105"/>
      <c r="E74" s="105"/>
      <c r="F74" s="106"/>
    </row>
    <row r="75" spans="1:6" ht="45" customHeight="1">
      <c r="A75" s="28">
        <v>1</v>
      </c>
      <c r="B75" s="103" t="s">
        <v>173</v>
      </c>
      <c r="C75" s="103"/>
      <c r="D75" s="103"/>
      <c r="E75" s="103"/>
      <c r="F75" s="104"/>
    </row>
    <row r="76" spans="1:6" ht="60" customHeight="1">
      <c r="A76" s="28">
        <v>2</v>
      </c>
      <c r="B76" s="103" t="s">
        <v>174</v>
      </c>
      <c r="C76" s="103"/>
      <c r="D76" s="103"/>
      <c r="E76" s="103"/>
      <c r="F76" s="104"/>
    </row>
    <row r="77" spans="1:6" ht="60" customHeight="1">
      <c r="A77" s="28">
        <v>3</v>
      </c>
      <c r="B77" s="103" t="s">
        <v>175</v>
      </c>
      <c r="C77" s="103"/>
      <c r="D77" s="103"/>
      <c r="E77" s="103"/>
      <c r="F77" s="104"/>
    </row>
    <row r="78" spans="1:6" ht="120" customHeight="1">
      <c r="A78" s="28">
        <v>4</v>
      </c>
      <c r="B78" s="103" t="s">
        <v>176</v>
      </c>
      <c r="C78" s="103"/>
      <c r="D78" s="103"/>
      <c r="E78" s="103"/>
      <c r="F78" s="104"/>
    </row>
    <row r="79" spans="1:6" ht="15">
      <c r="A79" s="10"/>
      <c r="B79" s="35"/>
      <c r="C79" s="35"/>
      <c r="D79" s="35"/>
      <c r="E79" s="35"/>
      <c r="F79" s="35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</sheetData>
  <sheetProtection password="EB95" sheet="1" formatColumns="0" formatRows="0" insertColumns="0" insertHyperlinks="0" deleteColumns="0" deleteRows="0" autoFilter="0" pivotTables="0"/>
  <mergeCells count="39">
    <mergeCell ref="B75:F75"/>
    <mergeCell ref="B76:F76"/>
    <mergeCell ref="B77:F77"/>
    <mergeCell ref="B78:F78"/>
    <mergeCell ref="B74:F74"/>
    <mergeCell ref="A70:F70"/>
    <mergeCell ref="D17:G17"/>
    <mergeCell ref="A19:C21"/>
    <mergeCell ref="D20:G20"/>
    <mergeCell ref="D21:G21"/>
    <mergeCell ref="A17:C17"/>
    <mergeCell ref="A18:C18"/>
    <mergeCell ref="D18:G18"/>
    <mergeCell ref="D19:G19"/>
    <mergeCell ref="A72:H72"/>
    <mergeCell ref="A71:H71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2019-11-18T09:39:15Z</dcterms:modified>
  <cp:category/>
  <cp:version/>
  <cp:contentType/>
  <cp:contentStatus/>
</cp:coreProperties>
</file>