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9 KOR\"/>
    </mc:Choice>
  </mc:AlternateContent>
  <bookViews>
    <workbookView xWindow="510" yWindow="570" windowWidth="13095" windowHeight="71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s="1"/>
</calcChain>
</file>

<file path=xl/sharedStrings.xml><?xml version="1.0" encoding="utf-8"?>
<sst xmlns="http://schemas.openxmlformats.org/spreadsheetml/2006/main" count="135" uniqueCount="114">
  <si>
    <t>Oprava volného bytu č. 16, Odborářská 72</t>
  </si>
  <si>
    <t>VZ č. 259/2019</t>
  </si>
  <si>
    <t>13.11.2019 09:01:42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</si>
  <si>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</si>
  <si>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</si>
  <si>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</si>
  <si>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</si>
  <si>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</si>
  <si>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</si>
  <si>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</si>
  <si>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</si>
  <si>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</si>
  <si>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</si>
  <si>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</si>
  <si>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</si>
  <si>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</si>
  <si>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</si>
  <si>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</si>
  <si>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</si>
  <si>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</si>
  <si>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</si>
  <si>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</si>
  <si>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</si>
  <si>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</si>
  <si>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</si>
  <si>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</si>
  <si>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</si>
  <si>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</si>
  <si>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</si>
  <si>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</si>
  <si>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</si>
  <si>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</si>
  <si>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</si>
  <si>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</si>
  <si>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</si>
  <si>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</si>
  <si>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</si>
  <si>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</si>
  <si>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</si>
  <si>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</si>
  <si>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</si>
  <si>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</si>
  <si>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</si>
  <si>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</si>
  <si>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</si>
  <si>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</si>
  <si>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</si>
  <si>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</si>
  <si>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</si>
  <si>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</si>
  <si>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</si>
  <si>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</si>
  <si>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</si>
  <si>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</si>
  <si>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</si>
  <si>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</si>
  <si>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</si>
  <si>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</si>
  <si>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 - kov</t>
  </si>
  <si>
    <t>3.83</t>
  </si>
  <si>
    <t>výměna zámku u dveří</t>
  </si>
  <si>
    <t>3.86</t>
  </si>
  <si>
    <t>výměna zárubně ocelové pro dveře – šířky 80 cm</t>
  </si>
  <si>
    <t xml:space="preserve"> OP-pravé, KU-levé </t>
  </si>
  <si>
    <t>3.123</t>
  </si>
  <si>
    <t>demontáž a zpětná montáž zařizovacích předmětů, viz poznámka</t>
  </si>
  <si>
    <t xml:space="preserve">pouze spodní díl KU-linky 180cm  a stojánkové baterie z důvodu výměny PVC a nivelace </t>
  </si>
  <si>
    <t>3.139</t>
  </si>
  <si>
    <t>demontáž větracích mřížek</t>
  </si>
  <si>
    <t>v předsíni 0,15x0,15 a pokoji 0,30x0,22 včetně zazdění otvorů a výmalby</t>
  </si>
  <si>
    <t>4.1</t>
  </si>
  <si>
    <t>stržení původního PVC</t>
  </si>
  <si>
    <t>m2</t>
  </si>
  <si>
    <t xml:space="preserve">KU,OP,PŘ, </t>
  </si>
  <si>
    <t>4.2</t>
  </si>
  <si>
    <t>úprava podkladu – nivelace</t>
  </si>
  <si>
    <t>KU,OP,PŘ</t>
  </si>
  <si>
    <t>4.4</t>
  </si>
  <si>
    <t>položení PVC – vyšší zátěž, celoplošně podlepit</t>
  </si>
  <si>
    <t xml:space="preserve">KU,OP,PŘ dekor laminátové podlahy, celoplošně podlepit nášlapná vrstva min. 0,7 mm </t>
  </si>
  <si>
    <t>4.5</t>
  </si>
  <si>
    <t>nalepení obvodové lišty PVC</t>
  </si>
  <si>
    <t>bm</t>
  </si>
  <si>
    <t>KU,OP,PŘ včetně zednického zapravení</t>
  </si>
  <si>
    <t>5.1</t>
  </si>
  <si>
    <t>zhotovení nových štukových omítek</t>
  </si>
  <si>
    <t>oprava omítky stropu v KU</t>
  </si>
  <si>
    <t>5.4</t>
  </si>
  <si>
    <t>škrábání stěn,stropů</t>
  </si>
  <si>
    <t>strop v KU</t>
  </si>
  <si>
    <t>5.5</t>
  </si>
  <si>
    <t>malba bílá</t>
  </si>
  <si>
    <t>otěruvzdorná pouze dotčené stěny po výměně zárubní KU,OP,PŘ a strop v KU</t>
  </si>
  <si>
    <t>7.12</t>
  </si>
  <si>
    <t>nátěr rozvodů ÚT</t>
  </si>
  <si>
    <t>celý byt</t>
  </si>
  <si>
    <t>7.16</t>
  </si>
  <si>
    <t>nátěr zárubní – šířka 80 cm</t>
  </si>
  <si>
    <t xml:space="preserve">KU,OP a vstupní bytové dveře syntetika barva bílá, </t>
  </si>
  <si>
    <t>8.26</t>
  </si>
  <si>
    <t>demontáž plynového potrubí</t>
  </si>
  <si>
    <t>část v PŘ a koupelně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</si>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</sst>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P18" sqref="P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46</v>
      </c>
      <c r="J32" s="1">
        <v>124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127</v>
      </c>
    </row>
    <row r="34" spans="1:10" ht="60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66</v>
      </c>
      <c r="J34" s="1">
        <v>315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345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28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28</v>
      </c>
      <c r="F37" s="38"/>
      <c r="G37" s="19">
        <f t="shared" si="0"/>
        <v>0</v>
      </c>
      <c r="H37" s="37" t="s">
        <v>76</v>
      </c>
      <c r="J37" s="1">
        <v>149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72</v>
      </c>
      <c r="E38" s="19">
        <v>28</v>
      </c>
      <c r="F38" s="38"/>
      <c r="G38" s="19">
        <f t="shared" si="0"/>
        <v>0</v>
      </c>
      <c r="H38" s="37" t="s">
        <v>79</v>
      </c>
      <c r="J38" s="1">
        <v>151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31</v>
      </c>
      <c r="F39" s="38"/>
      <c r="G39" s="19">
        <f t="shared" si="0"/>
        <v>0</v>
      </c>
      <c r="H39" s="37" t="s">
        <v>83</v>
      </c>
      <c r="J39" s="1">
        <v>152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72</v>
      </c>
      <c r="E40" s="19">
        <v>8.76</v>
      </c>
      <c r="F40" s="38"/>
      <c r="G40" s="19">
        <f t="shared" si="0"/>
        <v>0</v>
      </c>
      <c r="H40" s="37" t="s">
        <v>86</v>
      </c>
      <c r="J40" s="1">
        <v>162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72</v>
      </c>
      <c r="E41" s="19">
        <v>8.76</v>
      </c>
      <c r="F41" s="38"/>
      <c r="G41" s="19">
        <f t="shared" si="0"/>
        <v>0</v>
      </c>
      <c r="H41" s="37" t="s">
        <v>89</v>
      </c>
      <c r="J41" s="1">
        <v>165</v>
      </c>
    </row>
    <row r="42" spans="1:10" ht="45" x14ac:dyDescent="0.25">
      <c r="A42" s="16">
        <v>19</v>
      </c>
      <c r="B42" s="17" t="s">
        <v>90</v>
      </c>
      <c r="C42" s="36" t="s">
        <v>91</v>
      </c>
      <c r="D42" s="18" t="s">
        <v>72</v>
      </c>
      <c r="E42" s="19">
        <v>39.5</v>
      </c>
      <c r="F42" s="38"/>
      <c r="G42" s="19">
        <f t="shared" si="0"/>
        <v>0</v>
      </c>
      <c r="H42" s="37" t="s">
        <v>92</v>
      </c>
      <c r="J42" s="1">
        <v>166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95</v>
      </c>
      <c r="J43" s="1">
        <v>205</v>
      </c>
    </row>
    <row r="44" spans="1:10" ht="30" x14ac:dyDescent="0.25">
      <c r="A44" s="16">
        <v>21</v>
      </c>
      <c r="B44" s="17" t="s">
        <v>96</v>
      </c>
      <c r="C44" s="36" t="s">
        <v>97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98</v>
      </c>
      <c r="J44" s="1">
        <v>209</v>
      </c>
    </row>
    <row r="45" spans="1:10" ht="45" x14ac:dyDescent="0.25">
      <c r="A45" s="16">
        <v>22</v>
      </c>
      <c r="B45" s="17" t="s">
        <v>99</v>
      </c>
      <c r="C45" s="36" t="s">
        <v>100</v>
      </c>
      <c r="D45" s="18" t="s">
        <v>82</v>
      </c>
      <c r="E45" s="19">
        <v>11</v>
      </c>
      <c r="F45" s="38"/>
      <c r="G45" s="19">
        <f t="shared" si="0"/>
        <v>0</v>
      </c>
      <c r="H45" s="37" t="s">
        <v>101</v>
      </c>
      <c r="J45" s="1">
        <v>353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21</v>
      </c>
      <c r="E46" s="19">
        <v>1</v>
      </c>
      <c r="F46" s="38"/>
      <c r="G46" s="19">
        <f t="shared" si="0"/>
        <v>0</v>
      </c>
      <c r="H46" s="37"/>
      <c r="J46" s="1">
        <v>336</v>
      </c>
    </row>
    <row r="47" spans="1:10" ht="18.75" x14ac:dyDescent="0.25">
      <c r="A47" s="83" t="s">
        <v>104</v>
      </c>
      <c r="B47" s="84"/>
      <c r="C47" s="84"/>
      <c r="D47" s="84"/>
      <c r="E47" s="84"/>
      <c r="F47" s="84"/>
      <c r="G47" s="15">
        <f>SUM(G24:G46)</f>
        <v>10000</v>
      </c>
      <c r="H47" s="26"/>
    </row>
    <row r="48" spans="1:10" s="29" customFormat="1" ht="21" x14ac:dyDescent="0.25">
      <c r="A48" s="65" t="s">
        <v>105</v>
      </c>
      <c r="B48" s="65"/>
      <c r="C48" s="65"/>
      <c r="D48" s="65"/>
      <c r="E48" s="65"/>
      <c r="F48" s="65"/>
      <c r="G48" s="65"/>
      <c r="H48" s="65"/>
    </row>
    <row r="49" spans="1:8" ht="21" x14ac:dyDescent="0.25">
      <c r="A49" s="64" t="s">
        <v>106</v>
      </c>
      <c r="B49" s="64"/>
      <c r="C49" s="64"/>
      <c r="D49" s="64"/>
      <c r="E49" s="64"/>
      <c r="F49" s="64"/>
      <c r="G49" s="64"/>
      <c r="H49" s="64"/>
    </row>
    <row r="50" spans="1:8" x14ac:dyDescent="0.25">
      <c r="A50" s="32" t="s">
        <v>107</v>
      </c>
      <c r="B50" s="33"/>
      <c r="C50" s="33"/>
      <c r="D50" s="33"/>
      <c r="E50" s="34"/>
      <c r="F50" s="39"/>
      <c r="G50" s="31" t="s">
        <v>108</v>
      </c>
      <c r="H50" s="30"/>
    </row>
    <row r="51" spans="1:8" x14ac:dyDescent="0.25">
      <c r="A51" s="27"/>
      <c r="B51" s="105" t="s">
        <v>109</v>
      </c>
      <c r="C51" s="105"/>
      <c r="D51" s="105"/>
      <c r="E51" s="105"/>
      <c r="F51" s="106"/>
    </row>
    <row r="52" spans="1:8" ht="45" customHeight="1" x14ac:dyDescent="0.25">
      <c r="A52" s="28">
        <v>1</v>
      </c>
      <c r="B52" s="103" t="s">
        <v>110</v>
      </c>
      <c r="C52" s="103"/>
      <c r="D52" s="103"/>
      <c r="E52" s="103"/>
      <c r="F52" s="104"/>
    </row>
    <row r="53" spans="1:8" ht="60" customHeight="1" x14ac:dyDescent="0.25">
      <c r="A53" s="28">
        <v>2</v>
      </c>
      <c r="B53" s="103" t="s">
        <v>111</v>
      </c>
      <c r="C53" s="103"/>
      <c r="D53" s="103"/>
      <c r="E53" s="103"/>
      <c r="F53" s="104"/>
    </row>
    <row r="54" spans="1:8" ht="60" customHeight="1" x14ac:dyDescent="0.25">
      <c r="A54" s="28">
        <v>3</v>
      </c>
      <c r="B54" s="103" t="s">
        <v>112</v>
      </c>
      <c r="C54" s="103"/>
      <c r="D54" s="103"/>
      <c r="E54" s="103"/>
      <c r="F54" s="104"/>
    </row>
    <row r="55" spans="1:8" ht="120" customHeight="1" x14ac:dyDescent="0.25">
      <c r="A55" s="28">
        <v>4</v>
      </c>
      <c r="B55" s="103" t="s">
        <v>113</v>
      </c>
      <c r="C55" s="103"/>
      <c r="D55" s="103"/>
      <c r="E55" s="103"/>
      <c r="F55" s="104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B52:F52"/>
    <mergeCell ref="B53:F53"/>
    <mergeCell ref="B54:F54"/>
    <mergeCell ref="B55:F55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2019-11-18T10:56:30Z</cp:lastPrinted>
  <dcterms:created xsi:type="dcterms:W3CDTF">2016-02-28T17:51:02Z</dcterms:created>
  <dcterms:modified xsi:type="dcterms:W3CDTF">2019-11-18T10:56:49Z</dcterms:modified>
</cp:coreProperties>
</file>