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1 SL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<sst xmlns="http://schemas.openxmlformats.org/spreadsheetml/2006/main" count="163" uniqueCount="132">
  <si>
    <t>Oprava volného bytu č. 1, Čujkovova 5</t>
  </si>
  <si>
    <t>VZ č. 261/2019</t>
  </si>
  <si>
    <t>20.11.2019 08:51:10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</si>
  <si>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</si>
  <si>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</si>
  <si>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</si>
  <si>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</si>
  <si>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</si>
  <si>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</si>
  <si>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</si>
  <si>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</si>
  <si>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</si>
  <si>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</si>
  <si>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</si>
  <si>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</si>
  <si>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</si>
  <si>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</si>
  <si>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</si>
  <si>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5/1707</t>
  </si>
  <si>
    <t>Číslo bytu</t>
  </si>
  <si>
    <t>Velikost bytu</t>
  </si>
  <si>
    <t>2+1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</si>
  <si>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</si>
  <si>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</si>
  <si>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</si>
  <si>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</si>
  <si>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</si>
  <si>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</si>
  <si>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</si>
  <si>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</si>
  <si>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</si>
  <si>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</si>
  <si>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</si>
  <si>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</si>
  <si>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</si>
  <si>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</si>
  <si>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1+2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</si>
  <si>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</si>
  <si>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</si>
  <si>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</si>
  <si>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</si>
  <si>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</si>
  <si>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</si>
  <si>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</si>
  <si>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</si>
  <si>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3.41</t>
  </si>
  <si>
    <t>výměna digestoře klasické s vnitřním recirkulačním odtahem</t>
  </si>
  <si>
    <t>3.56</t>
  </si>
  <si>
    <t>výměna vnitřních dveří – plné 80 cm</t>
  </si>
  <si>
    <t>LO - pravé, bílé</t>
  </si>
  <si>
    <t>3.68</t>
  </si>
  <si>
    <t>výměna dveřního prahu – délka 70 cm</t>
  </si>
  <si>
    <t>KOU+WC - lak</t>
  </si>
  <si>
    <t>3.69</t>
  </si>
  <si>
    <t>výměna dveřního prahu – délka 80 cm</t>
  </si>
  <si>
    <t>LO - lak</t>
  </si>
  <si>
    <t>3.120</t>
  </si>
  <si>
    <t>oprava kuchyňské linky, viz poznámka</t>
  </si>
  <si>
    <t>výměna soklu dl. 1,5 + 0,6 m - zachování stávajícího odstínu, nátěr dna u šuplíků 4ks celkem cca 1,5 m2, oprava pravých dvířek pod dřezem</t>
  </si>
  <si>
    <t>3.123</t>
  </si>
  <si>
    <t>demontáž a zpětná montáž zařizovacích předmětů, viz poznámka</t>
  </si>
  <si>
    <t>KL, spižní skříň,sporák - při výměně podlahy</t>
  </si>
  <si>
    <t>3.137</t>
  </si>
  <si>
    <t>výměna dveřního prahu – délka nad 125 cm, viz poznámka</t>
  </si>
  <si>
    <t>OP dl. 1,45 m - lak</t>
  </si>
  <si>
    <t>3.145</t>
  </si>
  <si>
    <t>přebroušení a lakování stávajících dveřních prahů vč. demontáže a zpětné montáže, viz poznámka</t>
  </si>
  <si>
    <t>u vstupních dveří dl. 90cm</t>
  </si>
  <si>
    <t>3.167</t>
  </si>
  <si>
    <t>výměna okenních klik</t>
  </si>
  <si>
    <t>KU</t>
  </si>
  <si>
    <t>4.1</t>
  </si>
  <si>
    <t>stržení původního PVC</t>
  </si>
  <si>
    <t>m2</t>
  </si>
  <si>
    <t>KU (14 m2), LO (13,5m2), OP(14,5m2), PŘ (3,5 m2)</t>
  </si>
  <si>
    <t>4.2</t>
  </si>
  <si>
    <t>úprava podkladu – nivelace</t>
  </si>
  <si>
    <t>4.3</t>
  </si>
  <si>
    <t>položení PVC – střední zátěž, celoplošně podlepit</t>
  </si>
  <si>
    <t>OP (14,5m2), LO (13,5m2)</t>
  </si>
  <si>
    <t>4.4</t>
  </si>
  <si>
    <t>položení PVC – vyšší zátěž, celoplošně podlepit</t>
  </si>
  <si>
    <t>KU (14 m2), PŘ (3,5 m2)</t>
  </si>
  <si>
    <t>4.5</t>
  </si>
  <si>
    <t>nalepení obvodové lišty PVC</t>
  </si>
  <si>
    <t>bm</t>
  </si>
  <si>
    <t>KU, PŘ, OP, LO</t>
  </si>
  <si>
    <t>5.4</t>
  </si>
  <si>
    <t>škrábání stěn,stropů</t>
  </si>
  <si>
    <t>celý byt</t>
  </si>
  <si>
    <t>5.6</t>
  </si>
  <si>
    <t>malba dvojnásobná bílá</t>
  </si>
  <si>
    <t>PŘ, LO, OP, KU, KOU+WC nad obkladem</t>
  </si>
  <si>
    <t>5.17</t>
  </si>
  <si>
    <t>silikonování spár, viz poznámka</t>
  </si>
  <si>
    <t>kolem vany</t>
  </si>
  <si>
    <t>7.11</t>
  </si>
  <si>
    <t>nátěr radiátorů</t>
  </si>
  <si>
    <t>7.12</t>
  </si>
  <si>
    <t>nátěr rozvodů ÚT</t>
  </si>
  <si>
    <t>7.16</t>
  </si>
  <si>
    <t>nátěr zárubní – šířka 80 cm</t>
  </si>
  <si>
    <t>LO-přizpůsobit stávajicimu odstínu</t>
  </si>
  <si>
    <t>7.17</t>
  </si>
  <si>
    <t>nátěr zárubní – šířka 90 cm</t>
  </si>
  <si>
    <t>vstupní - přizpůsobit stávajícímu odstínu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</si>
  <si>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</si>
  <si>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</si>
  <si>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</si>
  <si>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</si>
  <si>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</si>
  <si>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</si>
  <si>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</si>
  <si>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</si>
  <si>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8.36</t>
  </si>
  <si>
    <t>oprava deskového radiátoru, viz poznámka</t>
  </si>
  <si>
    <t>KU-uvolněný pravý boční kryt radiátoru</t>
  </si>
  <si>
    <t>9.1</t>
  </si>
  <si>
    <t>opravy a seřízení plastových oken, viz poznámka</t>
  </si>
  <si>
    <t>OP, KU, LO, KOU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</si>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</sst>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A27" sqref="A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687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4" si="0">ROUND(E24*F24, 2)</f>
        <v>0</v>
      </c>
      <c r="H24" s="37" t="s">
        <v>37</v>
      </c>
      <c r="J24" s="1">
        <v>7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11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97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52</v>
      </c>
      <c r="J29" s="1">
        <v>109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75" x14ac:dyDescent="0.25">
      <c r="A31" s="16">
        <v>8</v>
      </c>
      <c r="B31" s="17" t="s">
        <v>56</v>
      </c>
      <c r="C31" s="36" t="s">
        <v>57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58</v>
      </c>
      <c r="J31" s="1">
        <v>312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61</v>
      </c>
      <c r="J32" s="1">
        <v>315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341</v>
      </c>
    </row>
    <row r="34" spans="1:10" ht="45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67</v>
      </c>
      <c r="J34" s="1">
        <v>361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407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45.5</v>
      </c>
      <c r="F36" s="38"/>
      <c r="G36" s="19">
        <f t="shared" si="0"/>
        <v>0</v>
      </c>
      <c r="H36" s="37" t="s">
        <v>74</v>
      </c>
      <c r="J36" s="1">
        <v>148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73</v>
      </c>
      <c r="E37" s="19">
        <v>45.5</v>
      </c>
      <c r="F37" s="38"/>
      <c r="G37" s="19">
        <f t="shared" si="0"/>
        <v>0</v>
      </c>
      <c r="H37" s="37" t="s">
        <v>74</v>
      </c>
      <c r="J37" s="1">
        <v>149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73</v>
      </c>
      <c r="E38" s="19">
        <v>28</v>
      </c>
      <c r="F38" s="38"/>
      <c r="G38" s="19">
        <f t="shared" si="0"/>
        <v>0</v>
      </c>
      <c r="H38" s="37" t="s">
        <v>79</v>
      </c>
      <c r="J38" s="1">
        <v>150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73</v>
      </c>
      <c r="E39" s="19">
        <v>17.5</v>
      </c>
      <c r="F39" s="38"/>
      <c r="G39" s="19">
        <f t="shared" si="0"/>
        <v>0</v>
      </c>
      <c r="H39" s="37" t="s">
        <v>82</v>
      </c>
      <c r="J39" s="1">
        <v>151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85</v>
      </c>
      <c r="E40" s="19">
        <v>53.5</v>
      </c>
      <c r="F40" s="38"/>
      <c r="G40" s="19">
        <f t="shared" si="0"/>
        <v>0</v>
      </c>
      <c r="H40" s="37" t="s">
        <v>86</v>
      </c>
      <c r="J40" s="1">
        <v>152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73</v>
      </c>
      <c r="E41" s="19">
        <v>183.5</v>
      </c>
      <c r="F41" s="38"/>
      <c r="G41" s="19">
        <f t="shared" si="0"/>
        <v>0</v>
      </c>
      <c r="H41" s="37" t="s">
        <v>89</v>
      </c>
      <c r="J41" s="1">
        <v>165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73</v>
      </c>
      <c r="E42" s="19">
        <v>183.5</v>
      </c>
      <c r="F42" s="38"/>
      <c r="G42" s="19">
        <f t="shared" si="0"/>
        <v>0</v>
      </c>
      <c r="H42" s="37" t="s">
        <v>92</v>
      </c>
      <c r="J42" s="1">
        <v>167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85</v>
      </c>
      <c r="E43" s="19">
        <v>3</v>
      </c>
      <c r="F43" s="38"/>
      <c r="G43" s="19">
        <f t="shared" si="0"/>
        <v>0</v>
      </c>
      <c r="H43" s="37" t="s">
        <v>95</v>
      </c>
      <c r="J43" s="1">
        <v>416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70</v>
      </c>
      <c r="J44" s="1">
        <v>204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43</v>
      </c>
      <c r="E45" s="19">
        <v>1</v>
      </c>
      <c r="F45" s="38"/>
      <c r="G45" s="19">
        <f t="shared" si="0"/>
        <v>0</v>
      </c>
      <c r="H45" s="37" t="s">
        <v>70</v>
      </c>
      <c r="J45" s="1">
        <v>205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102</v>
      </c>
      <c r="J46" s="1">
        <v>209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105</v>
      </c>
      <c r="J47" s="1">
        <v>210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43</v>
      </c>
      <c r="E48" s="19">
        <v>1</v>
      </c>
      <c r="F48" s="38"/>
      <c r="G48" s="19">
        <f t="shared" si="0"/>
        <v>0</v>
      </c>
      <c r="H48" s="37"/>
      <c r="J48" s="1">
        <v>224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43</v>
      </c>
      <c r="E49" s="19">
        <v>1</v>
      </c>
      <c r="F49" s="38"/>
      <c r="G49" s="19">
        <f t="shared" si="0"/>
        <v>0</v>
      </c>
      <c r="H49" s="37"/>
      <c r="J49" s="1">
        <v>225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70</v>
      </c>
      <c r="J50" s="1">
        <v>233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43</v>
      </c>
      <c r="E51" s="19">
        <v>1</v>
      </c>
      <c r="F51" s="38"/>
      <c r="G51" s="19">
        <f t="shared" si="0"/>
        <v>0</v>
      </c>
      <c r="H51" s="37"/>
      <c r="J51" s="1">
        <v>235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116</v>
      </c>
      <c r="J52" s="1">
        <v>434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40</v>
      </c>
      <c r="E53" s="19">
        <v>4</v>
      </c>
      <c r="F53" s="38"/>
      <c r="G53" s="19">
        <f t="shared" si="0"/>
        <v>0</v>
      </c>
      <c r="H53" s="37" t="s">
        <v>119</v>
      </c>
      <c r="J53" s="1">
        <v>237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308</v>
      </c>
    </row>
    <row r="55" spans="1:10" ht="27" customHeight="1" x14ac:dyDescent="0.25">
      <c r="A55" s="44" t="s">
        <v>122</v>
      </c>
      <c r="B55" s="45"/>
      <c r="C55" s="45"/>
      <c r="D55" s="45"/>
      <c r="E55" s="45"/>
      <c r="F55" s="45"/>
      <c r="G55" s="15">
        <f>SUM(G24:G54)</f>
        <v>10000</v>
      </c>
      <c r="H55" s="26"/>
    </row>
    <row r="56" spans="1:10" s="29" customFormat="1" ht="27" customHeight="1" x14ac:dyDescent="0.25">
      <c r="A56" s="68" t="s">
        <v>123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124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125</v>
      </c>
      <c r="B58" s="33"/>
      <c r="C58" s="33"/>
      <c r="D58" s="33"/>
      <c r="E58" s="34"/>
      <c r="F58" s="39"/>
      <c r="G58" s="31" t="s">
        <v>126</v>
      </c>
      <c r="H58" s="30"/>
    </row>
    <row r="59" spans="1:10" ht="15.75" customHeight="1" x14ac:dyDescent="0.25">
      <c r="A59" s="27"/>
      <c r="B59" s="42" t="s">
        <v>127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128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129</v>
      </c>
      <c r="C61" s="40"/>
      <c r="D61" s="40"/>
      <c r="E61" s="40"/>
      <c r="F61" s="41"/>
    </row>
    <row r="62" spans="1:10" ht="60" customHeight="1" x14ac:dyDescent="0.25">
      <c r="A62" s="28">
        <v>3</v>
      </c>
      <c r="B62" s="40" t="s">
        <v>130</v>
      </c>
      <c r="C62" s="40"/>
      <c r="D62" s="40"/>
      <c r="E62" s="40"/>
      <c r="F62" s="41"/>
    </row>
    <row r="63" spans="1:10" ht="120" customHeight="1" x14ac:dyDescent="0.25">
      <c r="A63" s="28">
        <v>4</v>
      </c>
      <c r="B63" s="40" t="s">
        <v>131</v>
      </c>
      <c r="C63" s="40"/>
      <c r="D63" s="40"/>
      <c r="E63" s="40"/>
      <c r="F63" s="41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7:H57"/>
    <mergeCell ref="A56:H5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B60:F60"/>
    <mergeCell ref="B61:F61"/>
    <mergeCell ref="B62:F62"/>
    <mergeCell ref="B63:F63"/>
    <mergeCell ref="B59:F5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2019-11-21T09:10:50Z</cp:lastPrinted>
  <dcterms:created xsi:type="dcterms:W3CDTF">2016-02-28T17:51:02Z</dcterms:created>
  <dcterms:modified xsi:type="dcterms:W3CDTF">2019-11-25T11:40:11Z</dcterms:modified>
</cp:coreProperties>
</file>