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<sst xmlns="http://schemas.openxmlformats.org/spreadsheetml/2006/main" count="154" uniqueCount="125">
  <si>
    <t xml:space="preserve">Oprava obsazeného bytu č. 12, Fr. Formana 34    </t>
  </si>
  <si>
    <t>VZ č. 30/2020</t>
  </si>
  <si>
    <t>22.1.2020 08:12:23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</si>
  <si>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</si>
  <si>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</si>
  <si>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</si>
  <si>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</si>
  <si>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</si>
  <si>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</si>
  <si>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</si>
  <si>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</si>
  <si>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</si>
  <si>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</si>
  <si>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</si>
  <si>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</si>
  <si>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</si>
  <si>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</si>
  <si>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</si>
  <si>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281/34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</si>
  <si>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</si>
  <si>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</si>
  <si>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</si>
  <si>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</si>
  <si>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</si>
  <si>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</si>
  <si>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</si>
  <si>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</si>
  <si>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</si>
  <si>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</si>
  <si>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</si>
  <si>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</si>
  <si>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</si>
  <si>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</si>
  <si>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</si>
  <si>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</si>
  <si>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</si>
  <si>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el. instalace v koupelně po výměně obkladu - tj. zásuvky, vypínače, proudový chránič vč. prací s tímto spojených</t>
  </si>
  <si>
    <t>3.7</t>
  </si>
  <si>
    <t>výměna umyvadla včetně příslušenství</t>
  </si>
  <si>
    <t>ks</t>
  </si>
  <si>
    <t>55 cm</t>
  </si>
  <si>
    <t>3.26</t>
  </si>
  <si>
    <t>výměna baterie umyvadlové stojánkové pákové</t>
  </si>
  <si>
    <t>český výrobce, záruka min.. 5 let</t>
  </si>
  <si>
    <t>3.28</t>
  </si>
  <si>
    <t>výměna baterie vanové nástěnné R100</t>
  </si>
  <si>
    <t>vč. sprchovacího setu a držáku, český výrobce, záruka min. 5 let</t>
  </si>
  <si>
    <t>3.34</t>
  </si>
  <si>
    <t>výměna pračkového ventilu</t>
  </si>
  <si>
    <t>na SV vč. zaslepení  přívodu na TUV</t>
  </si>
  <si>
    <t>3.54</t>
  </si>
  <si>
    <t>výměna vnitřních dveří – plné 60 cm</t>
  </si>
  <si>
    <t>do KOU</t>
  </si>
  <si>
    <t>3.67</t>
  </si>
  <si>
    <t>výměna dveřního prahu – délka 60 cm</t>
  </si>
  <si>
    <t>do KOU - dřrevěný - lakovaný</t>
  </si>
  <si>
    <t>3.82</t>
  </si>
  <si>
    <t>výměna dveřního kování</t>
  </si>
  <si>
    <t xml:space="preserve">KOU - kov </t>
  </si>
  <si>
    <t>3.83</t>
  </si>
  <si>
    <t>výměna zámku u dveří</t>
  </si>
  <si>
    <t>KOU</t>
  </si>
  <si>
    <t>3.84</t>
  </si>
  <si>
    <t>výměna zárubně ocelové pro dveře – šířky 60 cm</t>
  </si>
  <si>
    <t>KOU (vč. úpravy detailu napojení na PVC v pokoji s kuchyní)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</si>
  <si>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</si>
  <si>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</si>
  <si>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</si>
  <si>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</si>
  <si>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</si>
  <si>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š.140 cm, dvoudílná - posuvná s průchodem min. 55 cm,  výška  190-200 cm,  tl. bezpečnostního skla min. 6 mm, magnetické těsnění, oboustranné madlo, profil: lesklý chrom, např. sprchové dveře SIGMA 140 -  SG1244 GELCO</t>
  </si>
  <si>
    <t>3.180</t>
  </si>
  <si>
    <t>dodání a montáž žlabu sprchového koutu se zápachovou uzávěrkou, šířka koutu viz. poznámka</t>
  </si>
  <si>
    <t xml:space="preserve">80 cm, např.APZ8-650M Simple - Alca PLAST  </t>
  </si>
  <si>
    <t>3.181</t>
  </si>
  <si>
    <t>dodání a montáž roštu žlabu sprchového koutu, šířka koutu viz. poznámka</t>
  </si>
  <si>
    <t>80 cm - nerezový - perforovaný</t>
  </si>
  <si>
    <t>5.4</t>
  </si>
  <si>
    <t>škrábání stěn,stropů</t>
  </si>
  <si>
    <t>KOU (nad obkladem a strop), vč. náležité úoravy podkladu před malováním</t>
  </si>
  <si>
    <t>5.6</t>
  </si>
  <si>
    <t>malba dvojnásobná bílá</t>
  </si>
  <si>
    <t>KOU (nad obkladem a strop)</t>
  </si>
  <si>
    <t>5.11</t>
  </si>
  <si>
    <t>vyzdění příčky - viz poznámka</t>
  </si>
  <si>
    <t>u sprchového koutu do výšky 200 cm, šířky 80 cm a tl. 7,5 cm (z YTONGU)</t>
  </si>
  <si>
    <t>6.8</t>
  </si>
  <si>
    <t>vybourání keramického obkladu</t>
  </si>
  <si>
    <t>v KOU</t>
  </si>
  <si>
    <t>6.14</t>
  </si>
  <si>
    <t>vybourání dlažby</t>
  </si>
  <si>
    <t>6.33</t>
  </si>
  <si>
    <t>vybourání obezděné vany, viz. poznámka</t>
  </si>
  <si>
    <t>150 cm</t>
  </si>
  <si>
    <t>6.34</t>
  </si>
  <si>
    <t>provedení keramického obkladu, včetně úpravy podkladu, hydroizolace, vodotěsná těsnící páska</t>
  </si>
  <si>
    <t>v KOU, do v. 2 m, dvoubarevná kombinace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</si>
  <si>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</si>
  <si>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</si>
  <si>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</si>
  <si>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</si>
  <si>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 - syntetika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</si>
  <si>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</si>
  <si>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</si>
  <si>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</si>
  <si>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</si>
  <si>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</si>
  <si>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</si>
  <si>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</si>
  <si>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</si>
  <si>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8.31</t>
  </si>
  <si>
    <t>zhotovení samostatného odpadu pro AP pod omítkou včetně zednických prací, viz. poznámka</t>
  </si>
  <si>
    <t xml:space="preserve">KOU (odpadní potrubí bude vedeno  k ventilu pro automatickou pračku o délce cca 2 m) 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</si>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</sst>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16" zoomScale="115" zoomScaleNormal="115" workbookViewId="0">
      <selection activeCell="M50" sqref="M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737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29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75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2" si="0">ROUND(E24*F24, 2)</f>
        <v>0</v>
      </c>
      <c r="H24" s="32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48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67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69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75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95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108</v>
      </c>
    </row>
    <row r="31" spans="1:10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123</v>
      </c>
    </row>
    <row r="32" spans="1:10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61</v>
      </c>
      <c r="J32" s="1">
        <v>124</v>
      </c>
    </row>
    <row r="33" spans="1:10" ht="45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64</v>
      </c>
      <c r="J33" s="1">
        <v>125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67</v>
      </c>
      <c r="E34" s="19">
        <v>1.2</v>
      </c>
      <c r="F34" s="33"/>
      <c r="G34" s="19">
        <f t="shared" si="0"/>
        <v>0</v>
      </c>
      <c r="H34" s="32"/>
      <c r="J34" s="1">
        <v>440</v>
      </c>
    </row>
    <row r="35" spans="1:10" ht="150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70</v>
      </c>
      <c r="J35" s="1">
        <v>441</v>
      </c>
    </row>
    <row r="36" spans="1:10" ht="45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442</v>
      </c>
    </row>
    <row r="37" spans="1:10" ht="45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76</v>
      </c>
      <c r="J37" s="1">
        <v>443</v>
      </c>
    </row>
    <row r="38" spans="1:10" ht="45" x14ac:dyDescent="0.25">
      <c r="A38" s="16">
        <v>15</v>
      </c>
      <c r="B38" s="17" t="s">
        <v>77</v>
      </c>
      <c r="C38" s="31" t="s">
        <v>78</v>
      </c>
      <c r="D38" s="18" t="s">
        <v>67</v>
      </c>
      <c r="E38" s="19">
        <v>10</v>
      </c>
      <c r="F38" s="33"/>
      <c r="G38" s="19">
        <f t="shared" si="0"/>
        <v>0</v>
      </c>
      <c r="H38" s="32" t="s">
        <v>79</v>
      </c>
      <c r="J38" s="1">
        <v>165</v>
      </c>
    </row>
    <row r="39" spans="1:10" x14ac:dyDescent="0.25">
      <c r="A39" s="16">
        <v>16</v>
      </c>
      <c r="B39" s="17" t="s">
        <v>80</v>
      </c>
      <c r="C39" s="31" t="s">
        <v>81</v>
      </c>
      <c r="D39" s="18" t="s">
        <v>67</v>
      </c>
      <c r="E39" s="19">
        <v>10</v>
      </c>
      <c r="F39" s="33"/>
      <c r="G39" s="19">
        <f t="shared" si="0"/>
        <v>0</v>
      </c>
      <c r="H39" s="32" t="s">
        <v>82</v>
      </c>
      <c r="J39" s="1">
        <v>167</v>
      </c>
    </row>
    <row r="40" spans="1:10" ht="45" x14ac:dyDescent="0.25">
      <c r="A40" s="16">
        <v>17</v>
      </c>
      <c r="B40" s="17" t="s">
        <v>83</v>
      </c>
      <c r="C40" s="31" t="s">
        <v>84</v>
      </c>
      <c r="D40" s="18" t="s">
        <v>67</v>
      </c>
      <c r="E40" s="19">
        <v>1.6</v>
      </c>
      <c r="F40" s="33"/>
      <c r="G40" s="19">
        <f t="shared" si="0"/>
        <v>0</v>
      </c>
      <c r="H40" s="32" t="s">
        <v>85</v>
      </c>
      <c r="J40" s="1">
        <v>348</v>
      </c>
    </row>
    <row r="41" spans="1:10" x14ac:dyDescent="0.25">
      <c r="A41" s="16">
        <v>18</v>
      </c>
      <c r="B41" s="17" t="s">
        <v>86</v>
      </c>
      <c r="C41" s="31" t="s">
        <v>87</v>
      </c>
      <c r="D41" s="18" t="s">
        <v>67</v>
      </c>
      <c r="E41" s="19">
        <v>16</v>
      </c>
      <c r="F41" s="33"/>
      <c r="G41" s="19">
        <f t="shared" si="0"/>
        <v>0</v>
      </c>
      <c r="H41" s="32" t="s">
        <v>88</v>
      </c>
      <c r="J41" s="1">
        <v>176</v>
      </c>
    </row>
    <row r="42" spans="1:10" x14ac:dyDescent="0.25">
      <c r="A42" s="16">
        <v>19</v>
      </c>
      <c r="B42" s="17" t="s">
        <v>89</v>
      </c>
      <c r="C42" s="31" t="s">
        <v>90</v>
      </c>
      <c r="D42" s="18" t="s">
        <v>67</v>
      </c>
      <c r="E42" s="19">
        <v>3.5</v>
      </c>
      <c r="F42" s="33"/>
      <c r="G42" s="19">
        <f t="shared" si="0"/>
        <v>0</v>
      </c>
      <c r="H42" s="32" t="s">
        <v>88</v>
      </c>
      <c r="J42" s="1">
        <v>182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93</v>
      </c>
      <c r="J43" s="1">
        <v>444</v>
      </c>
    </row>
    <row r="44" spans="1:10" ht="45" x14ac:dyDescent="0.25">
      <c r="A44" s="16">
        <v>21</v>
      </c>
      <c r="B44" s="17" t="s">
        <v>94</v>
      </c>
      <c r="C44" s="31" t="s">
        <v>95</v>
      </c>
      <c r="D44" s="18" t="s">
        <v>67</v>
      </c>
      <c r="E44" s="19">
        <v>20</v>
      </c>
      <c r="F44" s="33"/>
      <c r="G44" s="19">
        <f t="shared" si="0"/>
        <v>0</v>
      </c>
      <c r="H44" s="32" t="s">
        <v>96</v>
      </c>
      <c r="J44" s="1">
        <v>445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67</v>
      </c>
      <c r="E45" s="19">
        <v>5</v>
      </c>
      <c r="F45" s="33"/>
      <c r="G45" s="19">
        <f t="shared" si="0"/>
        <v>0</v>
      </c>
      <c r="H45" s="32" t="s">
        <v>88</v>
      </c>
      <c r="J45" s="1">
        <v>446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101</v>
      </c>
      <c r="J46" s="1">
        <v>207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35</v>
      </c>
      <c r="E47" s="19">
        <v>1</v>
      </c>
      <c r="F47" s="33"/>
      <c r="G47" s="19">
        <f t="shared" si="0"/>
        <v>0</v>
      </c>
      <c r="H47" s="32" t="s">
        <v>104</v>
      </c>
      <c r="J47" s="1">
        <v>224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35</v>
      </c>
      <c r="E48" s="19">
        <v>1</v>
      </c>
      <c r="F48" s="33"/>
      <c r="G48" s="19">
        <f t="shared" si="0"/>
        <v>0</v>
      </c>
      <c r="H48" s="32" t="s">
        <v>107</v>
      </c>
      <c r="J48" s="1">
        <v>225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35</v>
      </c>
      <c r="E49" s="19">
        <v>1</v>
      </c>
      <c r="F49" s="33"/>
      <c r="G49" s="19">
        <f t="shared" si="0"/>
        <v>0</v>
      </c>
      <c r="H49" s="32" t="s">
        <v>107</v>
      </c>
      <c r="J49" s="1">
        <v>235</v>
      </c>
    </row>
    <row r="50" spans="1:10" ht="60" x14ac:dyDescent="0.25">
      <c r="A50" s="16">
        <v>27</v>
      </c>
      <c r="B50" s="17" t="s">
        <v>110</v>
      </c>
      <c r="C50" s="31" t="s">
        <v>111</v>
      </c>
      <c r="D50" s="18" t="s">
        <v>35</v>
      </c>
      <c r="E50" s="19">
        <v>1</v>
      </c>
      <c r="F50" s="33"/>
      <c r="G50" s="19">
        <f t="shared" si="0"/>
        <v>0</v>
      </c>
      <c r="H50" s="32" t="s">
        <v>112</v>
      </c>
      <c r="J50" s="1">
        <v>400</v>
      </c>
    </row>
    <row r="51" spans="1:10" x14ac:dyDescent="0.25">
      <c r="A51" s="16">
        <v>28</v>
      </c>
      <c r="B51" s="17" t="s">
        <v>113</v>
      </c>
      <c r="C51" s="31" t="s">
        <v>114</v>
      </c>
      <c r="D51" s="18" t="s">
        <v>35</v>
      </c>
      <c r="E51" s="19">
        <v>1</v>
      </c>
      <c r="F51" s="33"/>
      <c r="G51" s="19">
        <f t="shared" si="0"/>
        <v>0</v>
      </c>
      <c r="H51" s="32"/>
      <c r="J51" s="1">
        <v>447</v>
      </c>
    </row>
    <row r="52" spans="1:10" ht="30" x14ac:dyDescent="0.25">
      <c r="A52" s="16">
        <v>29</v>
      </c>
      <c r="B52" s="17" t="s">
        <v>115</v>
      </c>
      <c r="C52" s="31" t="s">
        <v>116</v>
      </c>
      <c r="D52" s="18" t="s">
        <v>35</v>
      </c>
      <c r="E52" s="19">
        <v>1</v>
      </c>
      <c r="F52" s="33"/>
      <c r="G52" s="19">
        <f t="shared" si="0"/>
        <v>0</v>
      </c>
      <c r="H52" s="32"/>
      <c r="J52" s="1">
        <v>448</v>
      </c>
    </row>
    <row r="53" spans="1:10" ht="27" customHeight="1" x14ac:dyDescent="0.25">
      <c r="A53" s="77" t="s">
        <v>117</v>
      </c>
      <c r="B53" s="78"/>
      <c r="C53" s="78"/>
      <c r="D53" s="78"/>
      <c r="E53" s="78"/>
      <c r="F53" s="78"/>
      <c r="G53" s="15">
        <f>SUM(G24:G52)</f>
        <v>0</v>
      </c>
      <c r="H53" s="26"/>
    </row>
    <row r="54" spans="1:10" s="29" customFormat="1" ht="27" customHeight="1" x14ac:dyDescent="0.25">
      <c r="A54" s="59" t="s">
        <v>118</v>
      </c>
      <c r="B54" s="59"/>
      <c r="C54" s="59"/>
      <c r="D54" s="59"/>
      <c r="E54" s="59"/>
      <c r="F54" s="59"/>
      <c r="G54" s="59"/>
      <c r="H54" s="59"/>
    </row>
    <row r="55" spans="1:10" ht="27" customHeight="1" x14ac:dyDescent="0.25">
      <c r="A55" s="58" t="s">
        <v>119</v>
      </c>
      <c r="B55" s="58"/>
      <c r="C55" s="58"/>
      <c r="D55" s="58"/>
      <c r="E55" s="58"/>
      <c r="F55" s="58"/>
      <c r="G55" s="58"/>
      <c r="H55" s="58"/>
    </row>
    <row r="56" spans="1:10" ht="15.75" customHeight="1" x14ac:dyDescent="0.25">
      <c r="A56" s="27"/>
      <c r="B56" s="99" t="s">
        <v>120</v>
      </c>
      <c r="C56" s="99"/>
      <c r="D56" s="99"/>
      <c r="E56" s="99"/>
      <c r="F56" s="100"/>
      <c r="G56"/>
      <c r="H56"/>
    </row>
    <row r="57" spans="1:10" ht="45" customHeight="1" x14ac:dyDescent="0.25">
      <c r="A57" s="28">
        <v>1</v>
      </c>
      <c r="B57" s="97" t="s">
        <v>121</v>
      </c>
      <c r="C57" s="97"/>
      <c r="D57" s="97"/>
      <c r="E57" s="97"/>
      <c r="F57" s="98"/>
    </row>
    <row r="58" spans="1:10" ht="60" customHeight="1" x14ac:dyDescent="0.25">
      <c r="A58" s="28">
        <v>2</v>
      </c>
      <c r="B58" s="97" t="s">
        <v>122</v>
      </c>
      <c r="C58" s="97"/>
      <c r="D58" s="97"/>
      <c r="E58" s="97"/>
      <c r="F58" s="98"/>
    </row>
    <row r="59" spans="1:10" ht="60" customHeight="1" x14ac:dyDescent="0.25">
      <c r="A59" s="28">
        <v>3</v>
      </c>
      <c r="B59" s="97" t="s">
        <v>123</v>
      </c>
      <c r="C59" s="97"/>
      <c r="D59" s="97"/>
      <c r="E59" s="97"/>
      <c r="F59" s="98"/>
    </row>
    <row r="60" spans="1:10" ht="120" customHeight="1" x14ac:dyDescent="0.25">
      <c r="A60" s="28">
        <v>4</v>
      </c>
      <c r="B60" s="97" t="s">
        <v>124</v>
      </c>
      <c r="C60" s="97"/>
      <c r="D60" s="97"/>
      <c r="E60" s="97"/>
      <c r="F60" s="98"/>
    </row>
    <row r="61" spans="1:10" x14ac:dyDescent="0.25">
      <c r="A61" s="10"/>
      <c r="B61" s="30"/>
      <c r="C61" s="30"/>
      <c r="D61" s="30"/>
      <c r="E61" s="30"/>
      <c r="F61" s="3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B57:F57"/>
    <mergeCell ref="B58:F58"/>
    <mergeCell ref="B59:F59"/>
    <mergeCell ref="B60:F60"/>
    <mergeCell ref="B56:F5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2020-01-27T09:10:24Z</dcterms:modified>
</cp:coreProperties>
</file>