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<sst xmlns="http://schemas.openxmlformats.org/spreadsheetml/2006/main" count="105" uniqueCount="89">
  <si>
    <t xml:space="preserve">oprava obsazeného bytu č. 44, Horymírova 4/2975,    </t>
  </si>
  <si>
    <t>VZ č. 31/2020</t>
  </si>
  <si>
    <t>28.1.2020 08:19:08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</si>
  <si>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</si>
  <si>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</si>
  <si>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</si>
  <si>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</si>
  <si>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</si>
  <si>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</si>
  <si>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</si>
  <si>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</si>
  <si>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</si>
  <si>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</si>
  <si>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</si>
  <si>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</si>
  <si>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</si>
  <si>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</si>
  <si>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</si>
  <si>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4/2975</t>
  </si>
  <si>
    <t>Číslo bytu</t>
  </si>
  <si>
    <t>Velikost bytu</t>
  </si>
  <si>
    <t>1+3</t>
  </si>
  <si>
    <t>Technik</t>
  </si>
  <si>
    <t>Dana Lasáková</t>
  </si>
  <si>
    <t>dana.lasakova@ovajih.cz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</si>
  <si>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</si>
  <si>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</si>
  <si>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</si>
  <si>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</si>
  <si>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</si>
  <si>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</si>
  <si>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</si>
  <si>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</si>
  <si>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1.20</t>
  </si>
  <si>
    <t>revize plynoinstalace, tlaková zkouška, vpuštění plynu, vystavení revizní zprávy (2x)</t>
  </si>
  <si>
    <t>soubor</t>
  </si>
  <si>
    <t>2.25</t>
  </si>
  <si>
    <t>oprava rozvodu elektroinstalace</t>
  </si>
  <si>
    <t xml:space="preserve">úprava rozvodu el. instalace pod KU linkou po výměně obkladů - t.j. osvětlení pod KU linkou, zásuvky, vč.  prací s tímto spojených  </t>
  </si>
  <si>
    <t>3.22</t>
  </si>
  <si>
    <t>výměna baterie dřezové stojánkové pákové</t>
  </si>
  <si>
    <t>ks</t>
  </si>
  <si>
    <t>3.33</t>
  </si>
  <si>
    <t>výměna dřezu nerez včetně příslušenství</t>
  </si>
  <si>
    <t>3.37</t>
  </si>
  <si>
    <t>výměna kuchyňské linky 150 cm</t>
  </si>
  <si>
    <t>tl. lamina min. 18 mm, dekor dřeva / domluvit s nájemníkem/, ve spodním díle 4 šuplíky s kolejničkami, ABS hrany tl. 2 mm, zavírače zásuvek a dvířek měkkým dorazem,</t>
  </si>
  <si>
    <t>3.40</t>
  </si>
  <si>
    <t>výměna skříňky nad digestoří</t>
  </si>
  <si>
    <t>dekor dle KU linky</t>
  </si>
  <si>
    <t>3.41</t>
  </si>
  <si>
    <t>výměna digestoře klasické s vnitřním recirkulačním odtahem</t>
  </si>
  <si>
    <t>3.49</t>
  </si>
  <si>
    <t>výměna spižní skříně včetně polic</t>
  </si>
  <si>
    <t xml:space="preserve">tl. lamina min. 18 mm, dekor dřeva dle KU linky, ABS hrany tl. 2 mm, rozměry 60 x 40 x 260 cm, 6 polic, dle stávající </t>
  </si>
  <si>
    <t>3.114</t>
  </si>
  <si>
    <t>výměna dřezové desky dl. 150 cm, vč. ukončovacích lišt</t>
  </si>
  <si>
    <t>tl. min. 28 mm vč. nerezové hrany u PS, ukončovací lišty po celém obvodu ve styku s obkladem, v dekoru dřezové desky</t>
  </si>
  <si>
    <t>3.123</t>
  </si>
  <si>
    <t>demontáž a zpětná montáž zařizovacích předmětů, viz poznámka</t>
  </si>
  <si>
    <t>sporák</t>
  </si>
  <si>
    <t>4.1</t>
  </si>
  <si>
    <t>stržení původního PVC</t>
  </si>
  <si>
    <t>m2</t>
  </si>
  <si>
    <t>KU</t>
  </si>
  <si>
    <t>4.2</t>
  </si>
  <si>
    <t>úprava podkladu – nivelace</t>
  </si>
  <si>
    <t>4.4</t>
  </si>
  <si>
    <t>položení PVC – vyšší zátěž, celoplošně podlepit</t>
  </si>
  <si>
    <t>KU, dekor plovoucí podlahy</t>
  </si>
  <si>
    <t>4.5</t>
  </si>
  <si>
    <t>nalepení obvodové lišty PVC</t>
  </si>
  <si>
    <t>bm</t>
  </si>
  <si>
    <t>6.8</t>
  </si>
  <si>
    <t>vybourání keramického obkladu</t>
  </si>
  <si>
    <t>6.29</t>
  </si>
  <si>
    <t>zhotovení keramického obkladu včetně hydroizolační úpravy pod obklad v KU mezi horním a spodním dílem KL a kolem sporáku</t>
  </si>
  <si>
    <t>barvu obkladu domluvit s nájemníkem</t>
  </si>
  <si>
    <t>8.10</t>
  </si>
  <si>
    <t>výměna rozvodu plynoinstalace pro bytovou jednotku, včetně uzavíracího kohoutu</t>
  </si>
  <si>
    <t>provedení v mědi, po obkladu, pod úrovní sporáku, kohout vzadu za sporákem, z IŠ do KU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</si>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</sst>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4" fillId="3" borderId="39" xfId="0" applyNumberFormat="1" applyFont="1" applyFill="1" applyBorder="1" applyAlignment="1" applyProtection="1">
      <alignment horizontal="left"/>
      <protection locked="0"/>
    </xf>
    <xf numFmtId="49" fontId="4" fillId="3" borderId="40" xfId="0" applyNumberFormat="1" applyFont="1" applyFill="1" applyBorder="1" applyAlignment="1">
      <alignment horizontal="left"/>
    </xf>
    <xf numFmtId="49" fontId="4" fillId="3" borderId="41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41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0" fillId="2" borderId="4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39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showGridLines="0" tabSelected="1" zoomScale="115" zoomScaleNormal="115" workbookViewId="0" topLeftCell="A40">
      <selection activeCell="F40" sqref="F4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745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17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9"/>
      <c r="D10" s="84"/>
      <c r="E10" s="85"/>
      <c r="F10" s="85"/>
      <c r="G10" s="86"/>
      <c r="H10" s="6"/>
    </row>
    <row r="11" spans="1:8" ht="15">
      <c r="A11" s="93" t="s">
        <v>12</v>
      </c>
      <c r="B11" s="94"/>
      <c r="C11" s="95"/>
      <c r="D11" s="96"/>
      <c r="E11" s="97"/>
      <c r="F11" s="97"/>
      <c r="G11" s="98"/>
      <c r="H11" s="6"/>
    </row>
    <row r="12" spans="1:8" ht="15.75" customHeight="1">
      <c r="A12" s="70" t="s">
        <v>13</v>
      </c>
      <c r="B12" s="71"/>
      <c r="C12" s="71"/>
      <c r="D12" s="90"/>
      <c r="E12" s="91"/>
      <c r="F12" s="91"/>
      <c r="G12" s="92"/>
      <c r="H12" s="6"/>
    </row>
    <row r="13" spans="1:8" ht="15.75" customHeight="1">
      <c r="A13" s="9"/>
      <c r="D13" s="10"/>
      <c r="H13" s="6"/>
    </row>
    <row r="14" spans="1:8" ht="15.75" customHeight="1">
      <c r="A14" s="87" t="s">
        <v>14</v>
      </c>
      <c r="B14" s="88"/>
      <c r="C14" s="88"/>
      <c r="D14" s="88"/>
      <c r="E14" s="88"/>
      <c r="F14" s="88"/>
      <c r="G14" s="89"/>
      <c r="H14" s="6"/>
    </row>
    <row r="15" spans="1:8" ht="15">
      <c r="A15" s="100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44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>
        <v>599430201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52.5" customHeight="1">
      <c r="A24" s="16">
        <v>1</v>
      </c>
      <c r="B24" s="17" t="s">
        <v>33</v>
      </c>
      <c r="C24" s="31" t="s">
        <v>34</v>
      </c>
      <c r="D24" s="18" t="s">
        <v>35</v>
      </c>
      <c r="E24" s="19">
        <v>1</v>
      </c>
      <c r="F24" s="33"/>
      <c r="G24" s="19">
        <f aca="true" t="shared" si="0" ref="G24:G40">ROUND(E24*F24,2)</f>
        <v>0</v>
      </c>
      <c r="H24" s="32"/>
      <c r="J24" s="1">
        <v>292</v>
      </c>
    </row>
    <row r="25" spans="1:10" ht="79.5" customHeight="1">
      <c r="A25" s="16">
        <v>2</v>
      </c>
      <c r="B25" s="17" t="s">
        <v>36</v>
      </c>
      <c r="C25" s="31" t="s">
        <v>37</v>
      </c>
      <c r="D25" s="18" t="s">
        <v>35</v>
      </c>
      <c r="E25" s="19">
        <v>1</v>
      </c>
      <c r="F25" s="33"/>
      <c r="G25" s="19">
        <f t="shared" si="0"/>
        <v>0</v>
      </c>
      <c r="H25" s="32" t="s">
        <v>38</v>
      </c>
      <c r="J25" s="1">
        <v>403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/>
      <c r="J26" s="1">
        <v>63</v>
      </c>
    </row>
    <row r="27" spans="1:10" ht="30.75" customHeight="1">
      <c r="A27" s="16">
        <v>4</v>
      </c>
      <c r="B27" s="17" t="s">
        <v>42</v>
      </c>
      <c r="C27" s="31" t="s">
        <v>43</v>
      </c>
      <c r="D27" s="18" t="s">
        <v>41</v>
      </c>
      <c r="E27" s="19">
        <v>1</v>
      </c>
      <c r="F27" s="33"/>
      <c r="G27" s="19">
        <f t="shared" si="0"/>
        <v>0</v>
      </c>
      <c r="H27" s="32"/>
      <c r="J27" s="1">
        <v>74</v>
      </c>
    </row>
    <row r="28" spans="1:10" ht="114" customHeight="1">
      <c r="A28" s="16">
        <v>5</v>
      </c>
      <c r="B28" s="17" t="s">
        <v>44</v>
      </c>
      <c r="C28" s="31" t="s">
        <v>45</v>
      </c>
      <c r="D28" s="18" t="s">
        <v>41</v>
      </c>
      <c r="E28" s="19">
        <v>1</v>
      </c>
      <c r="F28" s="33"/>
      <c r="G28" s="19">
        <f t="shared" si="0"/>
        <v>0</v>
      </c>
      <c r="H28" s="32" t="s">
        <v>46</v>
      </c>
      <c r="J28" s="1">
        <v>78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41</v>
      </c>
      <c r="E29" s="19">
        <v>1</v>
      </c>
      <c r="F29" s="33"/>
      <c r="G29" s="19">
        <f t="shared" si="0"/>
        <v>0</v>
      </c>
      <c r="H29" s="32" t="s">
        <v>49</v>
      </c>
      <c r="J29" s="1">
        <v>81</v>
      </c>
    </row>
    <row r="30" spans="1:10" ht="29.25" customHeight="1">
      <c r="A30" s="16">
        <v>7</v>
      </c>
      <c r="B30" s="17" t="s">
        <v>50</v>
      </c>
      <c r="C30" s="31" t="s">
        <v>51</v>
      </c>
      <c r="D30" s="18" t="s">
        <v>41</v>
      </c>
      <c r="E30" s="19">
        <v>1</v>
      </c>
      <c r="F30" s="33"/>
      <c r="G30" s="19">
        <f t="shared" si="0"/>
        <v>0</v>
      </c>
      <c r="H30" s="32"/>
      <c r="J30" s="1">
        <v>82</v>
      </c>
    </row>
    <row r="31" spans="1:10" ht="71.25" customHeight="1">
      <c r="A31" s="16">
        <v>8</v>
      </c>
      <c r="B31" s="17" t="s">
        <v>52</v>
      </c>
      <c r="C31" s="31" t="s">
        <v>53</v>
      </c>
      <c r="D31" s="18" t="s">
        <v>41</v>
      </c>
      <c r="E31" s="19">
        <v>1</v>
      </c>
      <c r="F31" s="33"/>
      <c r="G31" s="19">
        <f t="shared" si="0"/>
        <v>0</v>
      </c>
      <c r="H31" s="32" t="s">
        <v>54</v>
      </c>
      <c r="J31" s="1">
        <v>90</v>
      </c>
    </row>
    <row r="32" spans="1:10" ht="79.5" customHeight="1">
      <c r="A32" s="16">
        <v>9</v>
      </c>
      <c r="B32" s="17" t="s">
        <v>55</v>
      </c>
      <c r="C32" s="31" t="s">
        <v>56</v>
      </c>
      <c r="D32" s="18" t="s">
        <v>41</v>
      </c>
      <c r="E32" s="19">
        <v>1</v>
      </c>
      <c r="F32" s="33"/>
      <c r="G32" s="19">
        <f t="shared" si="0"/>
        <v>0</v>
      </c>
      <c r="H32" s="32" t="s">
        <v>57</v>
      </c>
      <c r="J32" s="1">
        <v>300</v>
      </c>
    </row>
    <row r="33" spans="1:10" ht="29.25" customHeight="1">
      <c r="A33" s="16">
        <v>10</v>
      </c>
      <c r="B33" s="17" t="s">
        <v>58</v>
      </c>
      <c r="C33" s="31" t="s">
        <v>59</v>
      </c>
      <c r="D33" s="18" t="s">
        <v>35</v>
      </c>
      <c r="E33" s="19">
        <v>1</v>
      </c>
      <c r="F33" s="33"/>
      <c r="G33" s="19">
        <f t="shared" si="0"/>
        <v>0</v>
      </c>
      <c r="H33" s="32" t="s">
        <v>60</v>
      </c>
      <c r="J33" s="1">
        <v>315</v>
      </c>
    </row>
    <row r="34" spans="1:10" ht="29.25" customHeight="1">
      <c r="A34" s="16">
        <v>11</v>
      </c>
      <c r="B34" s="17" t="s">
        <v>61</v>
      </c>
      <c r="C34" s="31" t="s">
        <v>62</v>
      </c>
      <c r="D34" s="18" t="s">
        <v>63</v>
      </c>
      <c r="E34" s="19">
        <v>12</v>
      </c>
      <c r="F34" s="33"/>
      <c r="G34" s="19">
        <f t="shared" si="0"/>
        <v>0</v>
      </c>
      <c r="H34" s="32" t="s">
        <v>64</v>
      </c>
      <c r="J34" s="1">
        <v>148</v>
      </c>
    </row>
    <row r="35" spans="1:10" ht="29.25" customHeight="1">
      <c r="A35" s="16">
        <v>12</v>
      </c>
      <c r="B35" s="17" t="s">
        <v>65</v>
      </c>
      <c r="C35" s="31" t="s">
        <v>66</v>
      </c>
      <c r="D35" s="18" t="s">
        <v>63</v>
      </c>
      <c r="E35" s="19">
        <v>12</v>
      </c>
      <c r="F35" s="33"/>
      <c r="G35" s="19">
        <f t="shared" si="0"/>
        <v>0</v>
      </c>
      <c r="H35" s="32" t="s">
        <v>64</v>
      </c>
      <c r="J35" s="1">
        <v>149</v>
      </c>
    </row>
    <row r="36" spans="1:10" ht="29.25" customHeight="1">
      <c r="A36" s="16">
        <v>13</v>
      </c>
      <c r="B36" s="17" t="s">
        <v>67</v>
      </c>
      <c r="C36" s="31" t="s">
        <v>68</v>
      </c>
      <c r="D36" s="18" t="s">
        <v>63</v>
      </c>
      <c r="E36" s="19">
        <v>12</v>
      </c>
      <c r="F36" s="33"/>
      <c r="G36" s="19">
        <f t="shared" si="0"/>
        <v>0</v>
      </c>
      <c r="H36" s="32" t="s">
        <v>69</v>
      </c>
      <c r="J36" s="1">
        <v>151</v>
      </c>
    </row>
    <row r="37" spans="1:10" ht="29.25" customHeight="1">
      <c r="A37" s="16">
        <v>14</v>
      </c>
      <c r="B37" s="17" t="s">
        <v>70</v>
      </c>
      <c r="C37" s="31" t="s">
        <v>71</v>
      </c>
      <c r="D37" s="18" t="s">
        <v>72</v>
      </c>
      <c r="E37" s="19">
        <v>15</v>
      </c>
      <c r="F37" s="33"/>
      <c r="G37" s="19">
        <f t="shared" si="0"/>
        <v>0</v>
      </c>
      <c r="H37" s="32" t="s">
        <v>64</v>
      </c>
      <c r="J37" s="1">
        <v>152</v>
      </c>
    </row>
    <row r="38" spans="1:10" ht="29.25" customHeight="1">
      <c r="A38" s="16">
        <v>15</v>
      </c>
      <c r="B38" s="17" t="s">
        <v>73</v>
      </c>
      <c r="C38" s="31" t="s">
        <v>74</v>
      </c>
      <c r="D38" s="18" t="s">
        <v>63</v>
      </c>
      <c r="E38" s="19">
        <v>2</v>
      </c>
      <c r="F38" s="33"/>
      <c r="G38" s="19">
        <f t="shared" si="0"/>
        <v>0</v>
      </c>
      <c r="H38" s="32" t="s">
        <v>64</v>
      </c>
      <c r="J38" s="1">
        <v>176</v>
      </c>
    </row>
    <row r="39" spans="1:10" ht="60.75" customHeight="1">
      <c r="A39" s="16">
        <v>16</v>
      </c>
      <c r="B39" s="17" t="s">
        <v>75</v>
      </c>
      <c r="C39" s="31" t="s">
        <v>76</v>
      </c>
      <c r="D39" s="18" t="s">
        <v>63</v>
      </c>
      <c r="E39" s="19">
        <v>3</v>
      </c>
      <c r="F39" s="33"/>
      <c r="G39" s="19">
        <f t="shared" si="0"/>
        <v>0</v>
      </c>
      <c r="H39" s="32" t="s">
        <v>77</v>
      </c>
      <c r="J39" s="1">
        <v>401</v>
      </c>
    </row>
    <row r="40" spans="1:10" ht="53.25" customHeight="1">
      <c r="A40" s="16">
        <v>17</v>
      </c>
      <c r="B40" s="17" t="s">
        <v>78</v>
      </c>
      <c r="C40" s="31" t="s">
        <v>79</v>
      </c>
      <c r="D40" s="18" t="s">
        <v>72</v>
      </c>
      <c r="E40" s="19">
        <v>2</v>
      </c>
      <c r="F40" s="33"/>
      <c r="G40" s="19">
        <f t="shared" si="0"/>
        <v>0</v>
      </c>
      <c r="H40" s="32" t="s">
        <v>80</v>
      </c>
      <c r="J40" s="1">
        <v>223</v>
      </c>
    </row>
    <row r="41" spans="1:8" ht="27" customHeight="1">
      <c r="A41" s="38" t="s">
        <v>81</v>
      </c>
      <c r="B41" s="39"/>
      <c r="C41" s="39"/>
      <c r="D41" s="39"/>
      <c r="E41" s="39"/>
      <c r="F41" s="39"/>
      <c r="G41" s="15">
        <f>SUM(G24:G40)</f>
        <v>0</v>
      </c>
      <c r="H41" s="26"/>
    </row>
    <row r="42" spans="1:8" s="29" customFormat="1" ht="27" customHeight="1">
      <c r="A42" s="62" t="s">
        <v>82</v>
      </c>
      <c r="B42" s="62"/>
      <c r="C42" s="62"/>
      <c r="D42" s="62"/>
      <c r="E42" s="62"/>
      <c r="F42" s="62"/>
      <c r="G42" s="62"/>
      <c r="H42" s="62"/>
    </row>
    <row r="43" spans="1:8" ht="27" customHeight="1">
      <c r="A43" s="61" t="s">
        <v>83</v>
      </c>
      <c r="B43" s="61"/>
      <c r="C43" s="61"/>
      <c r="D43" s="61"/>
      <c r="E43" s="61"/>
      <c r="F43" s="61"/>
      <c r="G43" s="61"/>
      <c r="H43" s="61"/>
    </row>
    <row r="44" spans="1:8" ht="15.75" customHeight="1">
      <c r="A44" s="27"/>
      <c r="B44" s="36" t="s">
        <v>84</v>
      </c>
      <c r="C44" s="36"/>
      <c r="D44" s="36"/>
      <c r="E44" s="36"/>
      <c r="F44" s="37"/>
      <c r="G44"/>
      <c r="H44"/>
    </row>
    <row r="45" spans="1:6" ht="45" customHeight="1">
      <c r="A45" s="28">
        <v>1</v>
      </c>
      <c r="B45" s="34" t="s">
        <v>85</v>
      </c>
      <c r="C45" s="34"/>
      <c r="D45" s="34"/>
      <c r="E45" s="34"/>
      <c r="F45" s="35"/>
    </row>
    <row r="46" spans="1:6" ht="60" customHeight="1">
      <c r="A46" s="28">
        <v>2</v>
      </c>
      <c r="B46" s="34" t="s">
        <v>86</v>
      </c>
      <c r="C46" s="34"/>
      <c r="D46" s="34"/>
      <c r="E46" s="34"/>
      <c r="F46" s="35"/>
    </row>
    <row r="47" spans="1:6" ht="60" customHeight="1">
      <c r="A47" s="28">
        <v>3</v>
      </c>
      <c r="B47" s="34" t="s">
        <v>87</v>
      </c>
      <c r="C47" s="34"/>
      <c r="D47" s="34"/>
      <c r="E47" s="34"/>
      <c r="F47" s="35"/>
    </row>
    <row r="48" spans="1:6" ht="120" customHeight="1">
      <c r="A48" s="28">
        <v>4</v>
      </c>
      <c r="B48" s="34" t="s">
        <v>88</v>
      </c>
      <c r="C48" s="34"/>
      <c r="D48" s="34"/>
      <c r="E48" s="34"/>
      <c r="F48" s="35"/>
    </row>
    <row r="49" spans="1:6" ht="15">
      <c r="A49" s="10"/>
      <c r="B49" s="30"/>
      <c r="C49" s="30"/>
      <c r="D49" s="30"/>
      <c r="E49" s="30"/>
      <c r="F49" s="3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43:H43"/>
    <mergeCell ref="A42:H4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41:F41"/>
    <mergeCell ref="D17:G17"/>
    <mergeCell ref="A19:C21"/>
    <mergeCell ref="D20:G20"/>
    <mergeCell ref="D21:G21"/>
    <mergeCell ref="A17:C17"/>
    <mergeCell ref="A18:C18"/>
    <mergeCell ref="D18:G18"/>
    <mergeCell ref="D19:G19"/>
    <mergeCell ref="B45:F45"/>
    <mergeCell ref="B46:F46"/>
    <mergeCell ref="B47:F47"/>
    <mergeCell ref="B48:F48"/>
    <mergeCell ref="B44:F44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2020-01-30T07:54:40Z</dcterms:modified>
  <cp:category/>
  <cp:version/>
  <cp:contentType/>
  <cp:contentStatus/>
</cp:coreProperties>
</file>