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4\"/>
    </mc:Choice>
  </mc:AlternateContent>
  <bookViews>
    <workbookView xWindow="510" yWindow="570" windowWidth="13095" windowHeight="711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<sst xmlns="http://schemas.openxmlformats.org/spreadsheetml/2006/main" count="182" uniqueCount="146">
  <si>
    <t xml:space="preserve">Oprava obsazeného bytu č. 5, Slezská 14    </t>
  </si>
  <si>
    <t>VZ č. 34/2020</t>
  </si>
  <si>
    <t>30.1.2020 11:13:48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</si>
  <si>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</si>
  <si>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</si>
  <si>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</si>
  <si>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</si>
  <si>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</si>
  <si>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</si>
  <si>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</si>
  <si>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</si>
  <si>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</si>
  <si>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</si>
  <si>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</si>
  <si>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</si>
  <si>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</si>
  <si>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</si>
  <si>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</si>
  <si>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Slezská 282/14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</si>
  <si>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</si>
  <si>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</si>
  <si>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</si>
  <si>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</si>
  <si>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</si>
  <si>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</si>
  <si>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</si>
  <si>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</si>
  <si>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</si>
  <si>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</si>
  <si>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</si>
  <si>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</si>
  <si>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</si>
  <si>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</si>
  <si>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</si>
  <si>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</si>
  <si>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</si>
  <si>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</si>
  <si>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el. instalace v koupelně po výměně obkladu - tj. zásuvky, vypínače, proudový chránič vč. prací s tímto spojených</t>
  </si>
  <si>
    <t>3.7</t>
  </si>
  <si>
    <t>výměna umyvadla včetně příslušenství</t>
  </si>
  <si>
    <t>ks</t>
  </si>
  <si>
    <t>50 cm</t>
  </si>
  <si>
    <t>3.25</t>
  </si>
  <si>
    <t>výměna baterie umyvadlové nástěnné R150</t>
  </si>
  <si>
    <t>český výrobce, záruka min.. 5 let</t>
  </si>
  <si>
    <t>3.29</t>
  </si>
  <si>
    <t>výměna baterie vanové nástěnné R150</t>
  </si>
  <si>
    <t>vč. sprchovacího setu a držáku, český výrobce, záruka min. 5 let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</si>
  <si>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</si>
  <si>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</si>
  <si>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</si>
  <si>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</si>
  <si>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do KOU 60/P</t>
  </si>
  <si>
    <t>3.67</t>
  </si>
  <si>
    <t>výměna dveřního prahu – délka 60 cm</t>
  </si>
  <si>
    <t>do KOU - dřevěný - lakovaný</t>
  </si>
  <si>
    <t>3.69</t>
  </si>
  <si>
    <t>výměna dveřního prahu – délka 80 cm</t>
  </si>
  <si>
    <t>u vstupních bytových dveří - dřevěný - lakovaný</t>
  </si>
  <si>
    <t>3.82</t>
  </si>
  <si>
    <t>výměna dveřního kování</t>
  </si>
  <si>
    <t xml:space="preserve">KOU - kov </t>
  </si>
  <si>
    <t>3.83</t>
  </si>
  <si>
    <t>výměna zámku u dveří</t>
  </si>
  <si>
    <t>KOU</t>
  </si>
  <si>
    <t>3.84</t>
  </si>
  <si>
    <t>výměna zárubně ocelové pro dveře – šířky 60 cm</t>
  </si>
  <si>
    <t xml:space="preserve">KOU (vč. úpravy detailu napojení na PVC v předsíni) </t>
  </si>
  <si>
    <t>3.89</t>
  </si>
  <si>
    <t>výměna zárubně ocelové pro vstupní vchodové dveře – šířky 80 cm</t>
  </si>
  <si>
    <t xml:space="preserve">protipožárních  tř. EI 30,   (vč. úpravy detailu napojení na PVC v předsíni) </t>
  </si>
  <si>
    <t>3.123</t>
  </si>
  <si>
    <t>demontáž a zpětná montáž zařizovacích předmětů, viz poznámka</t>
  </si>
  <si>
    <t>WC kombi z důvodu výměny dlažby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</si>
  <si>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</si>
  <si>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</si>
  <si>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</si>
  <si>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</si>
  <si>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</si>
  <si>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š.120 cm, dvoudílné - s přímým vstupem s průchodem min. 60 cm, výška  190-200 cm, dveře otočné s pevnou částí, s pevnou prosklenou boční stěnou 80 cm např. GO 3580,  tl. bezpečnostního skla min. 6 mm, magnetické těsnění, oboustranné madlo, profil: lesklý chrom, např. sprchové dveře ONE 120 -  G0 4812 GELCO</t>
  </si>
  <si>
    <t>3.180</t>
  </si>
  <si>
    <t>dodání a montáž žlabu sprchového koutu se zápachovou uzávěrkou, šířka koutu viz. poznámka</t>
  </si>
  <si>
    <t xml:space="preserve">80 cm, např.APZ8-650M Simple - Alca PLAST  </t>
  </si>
  <si>
    <t>3.181</t>
  </si>
  <si>
    <t>dodání a montáž roštu žlabu sprchového koutu, šířka koutu viz. poznámka</t>
  </si>
  <si>
    <t>80 cm - nerezový - perforovaný</t>
  </si>
  <si>
    <t>5.4</t>
  </si>
  <si>
    <t>škrábání stěn,stropů</t>
  </si>
  <si>
    <t>KOU (nad obkladem a strop), vč. náležité úpravy podkladu před malováním</t>
  </si>
  <si>
    <t>5.6</t>
  </si>
  <si>
    <t>malba dvojnásobná bílá</t>
  </si>
  <si>
    <t>KOU (nad obkladem a strop)</t>
  </si>
  <si>
    <t>6.8</t>
  </si>
  <si>
    <t>vybourání keramického obkladu</t>
  </si>
  <si>
    <t>v KOU</t>
  </si>
  <si>
    <t>6.14</t>
  </si>
  <si>
    <t>vybourání dlažby</t>
  </si>
  <si>
    <t>6.33</t>
  </si>
  <si>
    <t>vybourání obezděné vany, viz. poznámka</t>
  </si>
  <si>
    <t>150 cm</t>
  </si>
  <si>
    <t>6.34</t>
  </si>
  <si>
    <t>provedení keramického obkladu, včetně úpravy podkladu, hydroizolace, vodotěsná těsnící páska</t>
  </si>
  <si>
    <t>v KOU, do v. 2 m, dvoubarevná kombinace</t>
  </si>
  <si>
    <t>6.35</t>
  </si>
  <si>
    <t>provedení keramické dlažby, včetně úpravy podkladu, hydroizolace, vodotěsná těsnící páska</t>
  </si>
  <si>
    <t>7.14</t>
  </si>
  <si>
    <t>nátěr zárubní – šířka 60 cm</t>
  </si>
  <si>
    <t>v koupelně po výměně - syntetika barva bílá</t>
  </si>
  <si>
    <t>7.16</t>
  </si>
  <si>
    <t>nátěr zárubní – šířka 80 cm</t>
  </si>
  <si>
    <t>u vstupních bytových dveří barva hnědá syntetika</t>
  </si>
  <si>
    <t>8.11</t>
  </si>
  <si>
    <t>vypouštění topného systému, viz poznámka</t>
  </si>
  <si>
    <t>v KOU jedná se o byt s plynovým etážovým topením a kondenzačním kotlem</t>
  </si>
  <si>
    <t>8.12</t>
  </si>
  <si>
    <t>napouštění topného systému, viz poznámka</t>
  </si>
  <si>
    <t>po výměně UT v KOU</t>
  </si>
  <si>
    <t>8.18</t>
  </si>
  <si>
    <t>výměna otopného žebříku, viz poznámka</t>
  </si>
  <si>
    <t>v koupelně -  stejný výkon jako stávající</t>
  </si>
  <si>
    <t>8.20</t>
  </si>
  <si>
    <t>výměna termoregulačního ventilu, včetně hlavice</t>
  </si>
  <si>
    <t>v koupelně</t>
  </si>
  <si>
    <t>8.22</t>
  </si>
  <si>
    <t>odvzdušnění topného systému, viz poznámka</t>
  </si>
  <si>
    <t>po výměně ÚT v KOU</t>
  </si>
  <si>
    <t>8.23</t>
  </si>
  <si>
    <t>výměna odvzdušňovacího ventilu ÚT</t>
  </si>
  <si>
    <t>8.37</t>
  </si>
  <si>
    <t>úprava odpadu pro sprchový kout</t>
  </si>
  <si>
    <t>8.38</t>
  </si>
  <si>
    <t>úprava vodoinstalace pro sprchový kout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</si>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</sst>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topLeftCell="A49" zoomScale="115" zoomScaleNormal="115" workbookViewId="0">
      <selection activeCell="N54" sqref="N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741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9" si="0">ROUND(E24*F24, 2)</f>
        <v>0</v>
      </c>
      <c r="H24" s="32" t="s">
        <v>37</v>
      </c>
      <c r="J24" s="1">
        <v>403</v>
      </c>
    </row>
    <row r="25" spans="1:1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48</v>
      </c>
    </row>
    <row r="26" spans="1:10" ht="30" x14ac:dyDescent="0.25">
      <c r="A26" s="16">
        <v>3</v>
      </c>
      <c r="B26" s="17" t="s">
        <v>42</v>
      </c>
      <c r="C26" s="31" t="s">
        <v>43</v>
      </c>
      <c r="D26" s="18" t="s">
        <v>40</v>
      </c>
      <c r="E26" s="19">
        <v>1</v>
      </c>
      <c r="F26" s="33"/>
      <c r="G26" s="19">
        <f t="shared" si="0"/>
        <v>0</v>
      </c>
      <c r="H26" s="32" t="s">
        <v>44</v>
      </c>
      <c r="J26" s="1">
        <v>66</v>
      </c>
    </row>
    <row r="27" spans="1:10" ht="45" x14ac:dyDescent="0.25">
      <c r="A27" s="16">
        <v>4</v>
      </c>
      <c r="B27" s="17" t="s">
        <v>45</v>
      </c>
      <c r="C27" s="31" t="s">
        <v>46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47</v>
      </c>
      <c r="J27" s="1">
        <v>70</v>
      </c>
    </row>
    <row r="28" spans="1:10" ht="45" x14ac:dyDescent="0.25">
      <c r="A28" s="16">
        <v>5</v>
      </c>
      <c r="B28" s="17" t="s">
        <v>48</v>
      </c>
      <c r="C28" s="31" t="s">
        <v>49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93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52</v>
      </c>
      <c r="J29" s="1">
        <v>95</v>
      </c>
    </row>
    <row r="30" spans="1:10" x14ac:dyDescent="0.25">
      <c r="A30" s="16">
        <v>7</v>
      </c>
      <c r="B30" s="17" t="s">
        <v>53</v>
      </c>
      <c r="C30" s="31" t="s">
        <v>54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55</v>
      </c>
      <c r="J30" s="1">
        <v>108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58</v>
      </c>
      <c r="J31" s="1">
        <v>110</v>
      </c>
    </row>
    <row r="32" spans="1:10" x14ac:dyDescent="0.25">
      <c r="A32" s="16">
        <v>9</v>
      </c>
      <c r="B32" s="17" t="s">
        <v>59</v>
      </c>
      <c r="C32" s="31" t="s">
        <v>60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1" t="s">
        <v>63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64</v>
      </c>
      <c r="J33" s="1">
        <v>124</v>
      </c>
    </row>
    <row r="34" spans="1:10" ht="30" x14ac:dyDescent="0.25">
      <c r="A34" s="16">
        <v>11</v>
      </c>
      <c r="B34" s="17" t="s">
        <v>65</v>
      </c>
      <c r="C34" s="31" t="s">
        <v>66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67</v>
      </c>
      <c r="J34" s="1">
        <v>125</v>
      </c>
    </row>
    <row r="35" spans="1:10" ht="45" x14ac:dyDescent="0.25">
      <c r="A35" s="16">
        <v>12</v>
      </c>
      <c r="B35" s="17" t="s">
        <v>68</v>
      </c>
      <c r="C35" s="31" t="s">
        <v>69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70</v>
      </c>
      <c r="J35" s="1">
        <v>130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73</v>
      </c>
      <c r="J36" s="1">
        <v>315</v>
      </c>
    </row>
    <row r="37" spans="1:10" ht="30" x14ac:dyDescent="0.25">
      <c r="A37" s="16">
        <v>14</v>
      </c>
      <c r="B37" s="17" t="s">
        <v>74</v>
      </c>
      <c r="C37" s="31" t="s">
        <v>75</v>
      </c>
      <c r="D37" s="18" t="s">
        <v>76</v>
      </c>
      <c r="E37" s="19">
        <v>1</v>
      </c>
      <c r="F37" s="33"/>
      <c r="G37" s="19">
        <f t="shared" si="0"/>
        <v>0</v>
      </c>
      <c r="H37" s="32"/>
      <c r="J37" s="1">
        <v>440</v>
      </c>
    </row>
    <row r="38" spans="1:10" ht="195" x14ac:dyDescent="0.25">
      <c r="A38" s="16">
        <v>15</v>
      </c>
      <c r="B38" s="17" t="s">
        <v>77</v>
      </c>
      <c r="C38" s="31" t="s">
        <v>78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79</v>
      </c>
      <c r="J38" s="1">
        <v>441</v>
      </c>
    </row>
    <row r="39" spans="1:10" ht="45" x14ac:dyDescent="0.25">
      <c r="A39" s="16">
        <v>16</v>
      </c>
      <c r="B39" s="17" t="s">
        <v>80</v>
      </c>
      <c r="C39" s="31" t="s">
        <v>81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82</v>
      </c>
      <c r="J39" s="1">
        <v>442</v>
      </c>
    </row>
    <row r="40" spans="1:10" ht="45" x14ac:dyDescent="0.25">
      <c r="A40" s="16">
        <v>17</v>
      </c>
      <c r="B40" s="17" t="s">
        <v>83</v>
      </c>
      <c r="C40" s="31" t="s">
        <v>84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85</v>
      </c>
      <c r="J40" s="1">
        <v>443</v>
      </c>
    </row>
    <row r="41" spans="1:10" ht="45" x14ac:dyDescent="0.25">
      <c r="A41" s="16">
        <v>18</v>
      </c>
      <c r="B41" s="17" t="s">
        <v>86</v>
      </c>
      <c r="C41" s="31" t="s">
        <v>87</v>
      </c>
      <c r="D41" s="18" t="s">
        <v>76</v>
      </c>
      <c r="E41" s="19">
        <v>11</v>
      </c>
      <c r="F41" s="33"/>
      <c r="G41" s="19">
        <f t="shared" si="0"/>
        <v>0</v>
      </c>
      <c r="H41" s="32" t="s">
        <v>88</v>
      </c>
      <c r="J41" s="1">
        <v>165</v>
      </c>
    </row>
    <row r="42" spans="1:10" x14ac:dyDescent="0.25">
      <c r="A42" s="16">
        <v>19</v>
      </c>
      <c r="B42" s="17" t="s">
        <v>89</v>
      </c>
      <c r="C42" s="31" t="s">
        <v>90</v>
      </c>
      <c r="D42" s="18" t="s">
        <v>76</v>
      </c>
      <c r="E42" s="19">
        <v>11</v>
      </c>
      <c r="F42" s="33"/>
      <c r="G42" s="19">
        <f t="shared" si="0"/>
        <v>0</v>
      </c>
      <c r="H42" s="32" t="s">
        <v>91</v>
      </c>
      <c r="J42" s="1">
        <v>167</v>
      </c>
    </row>
    <row r="43" spans="1:10" x14ac:dyDescent="0.25">
      <c r="A43" s="16">
        <v>20</v>
      </c>
      <c r="B43" s="17" t="s">
        <v>92</v>
      </c>
      <c r="C43" s="31" t="s">
        <v>93</v>
      </c>
      <c r="D43" s="18" t="s">
        <v>76</v>
      </c>
      <c r="E43" s="19">
        <v>15</v>
      </c>
      <c r="F43" s="33"/>
      <c r="G43" s="19">
        <f t="shared" si="0"/>
        <v>0</v>
      </c>
      <c r="H43" s="32" t="s">
        <v>94</v>
      </c>
      <c r="J43" s="1">
        <v>176</v>
      </c>
    </row>
    <row r="44" spans="1:10" x14ac:dyDescent="0.25">
      <c r="A44" s="16">
        <v>21</v>
      </c>
      <c r="B44" s="17" t="s">
        <v>95</v>
      </c>
      <c r="C44" s="31" t="s">
        <v>96</v>
      </c>
      <c r="D44" s="18" t="s">
        <v>76</v>
      </c>
      <c r="E44" s="19">
        <v>3.5</v>
      </c>
      <c r="F44" s="33"/>
      <c r="G44" s="19">
        <f t="shared" si="0"/>
        <v>0</v>
      </c>
      <c r="H44" s="32" t="s">
        <v>94</v>
      </c>
      <c r="J44" s="1">
        <v>182</v>
      </c>
    </row>
    <row r="45" spans="1:10" ht="30" x14ac:dyDescent="0.25">
      <c r="A45" s="16">
        <v>22</v>
      </c>
      <c r="B45" s="17" t="s">
        <v>97</v>
      </c>
      <c r="C45" s="31" t="s">
        <v>98</v>
      </c>
      <c r="D45" s="18" t="s">
        <v>40</v>
      </c>
      <c r="E45" s="19">
        <v>1</v>
      </c>
      <c r="F45" s="33"/>
      <c r="G45" s="19">
        <f t="shared" si="0"/>
        <v>0</v>
      </c>
      <c r="H45" s="32" t="s">
        <v>99</v>
      </c>
      <c r="J45" s="1">
        <v>444</v>
      </c>
    </row>
    <row r="46" spans="1:10" ht="45" x14ac:dyDescent="0.25">
      <c r="A46" s="16">
        <v>23</v>
      </c>
      <c r="B46" s="17" t="s">
        <v>100</v>
      </c>
      <c r="C46" s="31" t="s">
        <v>101</v>
      </c>
      <c r="D46" s="18" t="s">
        <v>76</v>
      </c>
      <c r="E46" s="19">
        <v>15</v>
      </c>
      <c r="F46" s="33"/>
      <c r="G46" s="19">
        <f t="shared" si="0"/>
        <v>0</v>
      </c>
      <c r="H46" s="32" t="s">
        <v>102</v>
      </c>
      <c r="J46" s="1">
        <v>445</v>
      </c>
    </row>
    <row r="47" spans="1:10" ht="45" x14ac:dyDescent="0.25">
      <c r="A47" s="16">
        <v>24</v>
      </c>
      <c r="B47" s="17" t="s">
        <v>103</v>
      </c>
      <c r="C47" s="31" t="s">
        <v>104</v>
      </c>
      <c r="D47" s="18" t="s">
        <v>76</v>
      </c>
      <c r="E47" s="19">
        <v>4</v>
      </c>
      <c r="F47" s="33"/>
      <c r="G47" s="19">
        <f t="shared" si="0"/>
        <v>0</v>
      </c>
      <c r="H47" s="32" t="s">
        <v>94</v>
      </c>
      <c r="J47" s="1">
        <v>446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40</v>
      </c>
      <c r="E48" s="19">
        <v>1</v>
      </c>
      <c r="F48" s="33"/>
      <c r="G48" s="19">
        <f t="shared" si="0"/>
        <v>0</v>
      </c>
      <c r="H48" s="32" t="s">
        <v>107</v>
      </c>
      <c r="J48" s="1">
        <v>207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40</v>
      </c>
      <c r="E49" s="19">
        <v>1</v>
      </c>
      <c r="F49" s="33"/>
      <c r="G49" s="19">
        <f t="shared" si="0"/>
        <v>0</v>
      </c>
      <c r="H49" s="32" t="s">
        <v>110</v>
      </c>
      <c r="J49" s="1">
        <v>209</v>
      </c>
    </row>
    <row r="50" spans="1:10" ht="45" x14ac:dyDescent="0.25">
      <c r="A50" s="16">
        <v>27</v>
      </c>
      <c r="B50" s="17" t="s">
        <v>111</v>
      </c>
      <c r="C50" s="31" t="s">
        <v>112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113</v>
      </c>
      <c r="J50" s="1">
        <v>224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116</v>
      </c>
      <c r="J51" s="1">
        <v>225</v>
      </c>
    </row>
    <row r="52" spans="1:10" ht="30" x14ac:dyDescent="0.25">
      <c r="A52" s="16">
        <v>29</v>
      </c>
      <c r="B52" s="17" t="s">
        <v>117</v>
      </c>
      <c r="C52" s="31" t="s">
        <v>118</v>
      </c>
      <c r="D52" s="18" t="s">
        <v>40</v>
      </c>
      <c r="E52" s="19">
        <v>1</v>
      </c>
      <c r="F52" s="33"/>
      <c r="G52" s="19">
        <f t="shared" si="0"/>
        <v>0</v>
      </c>
      <c r="H52" s="32" t="s">
        <v>119</v>
      </c>
      <c r="J52" s="1">
        <v>231</v>
      </c>
    </row>
    <row r="53" spans="1:10" ht="30" x14ac:dyDescent="0.25">
      <c r="A53" s="16">
        <v>30</v>
      </c>
      <c r="B53" s="17" t="s">
        <v>120</v>
      </c>
      <c r="C53" s="31" t="s">
        <v>121</v>
      </c>
      <c r="D53" s="18" t="s">
        <v>40</v>
      </c>
      <c r="E53" s="19">
        <v>1</v>
      </c>
      <c r="F53" s="33"/>
      <c r="G53" s="19">
        <f t="shared" si="0"/>
        <v>0</v>
      </c>
      <c r="H53" s="32" t="s">
        <v>122</v>
      </c>
      <c r="J53" s="1">
        <v>233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125</v>
      </c>
      <c r="J54" s="1">
        <v>235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40</v>
      </c>
      <c r="E55" s="19">
        <v>1</v>
      </c>
      <c r="F55" s="33"/>
      <c r="G55" s="19">
        <f t="shared" si="0"/>
        <v>0</v>
      </c>
      <c r="H55" s="32" t="s">
        <v>125</v>
      </c>
      <c r="J55" s="1">
        <v>236</v>
      </c>
    </row>
    <row r="56" spans="1:10" x14ac:dyDescent="0.25">
      <c r="A56" s="16">
        <v>33</v>
      </c>
      <c r="B56" s="17" t="s">
        <v>128</v>
      </c>
      <c r="C56" s="31" t="s">
        <v>129</v>
      </c>
      <c r="D56" s="18" t="s">
        <v>36</v>
      </c>
      <c r="E56" s="19">
        <v>1</v>
      </c>
      <c r="F56" s="33"/>
      <c r="G56" s="19">
        <f t="shared" si="0"/>
        <v>0</v>
      </c>
      <c r="H56" s="32"/>
      <c r="J56" s="1">
        <v>447</v>
      </c>
    </row>
    <row r="57" spans="1:10" ht="30" x14ac:dyDescent="0.25">
      <c r="A57" s="16">
        <v>34</v>
      </c>
      <c r="B57" s="17" t="s">
        <v>130</v>
      </c>
      <c r="C57" s="31" t="s">
        <v>131</v>
      </c>
      <c r="D57" s="18" t="s">
        <v>36</v>
      </c>
      <c r="E57" s="19">
        <v>1</v>
      </c>
      <c r="F57" s="33"/>
      <c r="G57" s="19">
        <f t="shared" si="0"/>
        <v>0</v>
      </c>
      <c r="H57" s="32"/>
      <c r="J57" s="1">
        <v>448</v>
      </c>
    </row>
    <row r="58" spans="1:10" x14ac:dyDescent="0.25">
      <c r="A58" s="16">
        <v>35</v>
      </c>
      <c r="B58" s="17" t="s">
        <v>132</v>
      </c>
      <c r="C58" s="31" t="s">
        <v>133</v>
      </c>
      <c r="D58" s="18" t="s">
        <v>40</v>
      </c>
      <c r="E58" s="19">
        <v>1</v>
      </c>
      <c r="F58" s="33"/>
      <c r="G58" s="19">
        <f t="shared" si="0"/>
        <v>0</v>
      </c>
      <c r="H58" s="32" t="s">
        <v>134</v>
      </c>
      <c r="J58" s="1">
        <v>252</v>
      </c>
    </row>
    <row r="59" spans="1:10" ht="30" x14ac:dyDescent="0.25">
      <c r="A59" s="16">
        <v>36</v>
      </c>
      <c r="B59" s="17" t="s">
        <v>135</v>
      </c>
      <c r="C59" s="31" t="s">
        <v>136</v>
      </c>
      <c r="D59" s="18" t="s">
        <v>40</v>
      </c>
      <c r="E59" s="19">
        <v>1</v>
      </c>
      <c r="F59" s="33"/>
      <c r="G59" s="19">
        <f t="shared" si="0"/>
        <v>0</v>
      </c>
      <c r="H59" s="32" t="s">
        <v>137</v>
      </c>
      <c r="J59" s="1">
        <v>253</v>
      </c>
    </row>
    <row r="60" spans="1:10" ht="18.75" x14ac:dyDescent="0.25">
      <c r="A60" s="77" t="s">
        <v>138</v>
      </c>
      <c r="B60" s="78"/>
      <c r="C60" s="78"/>
      <c r="D60" s="78"/>
      <c r="E60" s="78"/>
      <c r="F60" s="78"/>
      <c r="G60" s="15">
        <f>SUM(G24:G59)</f>
        <v>0</v>
      </c>
      <c r="H60" s="26"/>
    </row>
    <row r="61" spans="1:10" s="29" customFormat="1" ht="21" x14ac:dyDescent="0.25">
      <c r="A61" s="59" t="s">
        <v>139</v>
      </c>
      <c r="B61" s="59"/>
      <c r="C61" s="59"/>
      <c r="D61" s="59"/>
      <c r="E61" s="59"/>
      <c r="F61" s="59"/>
      <c r="G61" s="59"/>
      <c r="H61" s="59"/>
    </row>
    <row r="62" spans="1:10" ht="21" x14ac:dyDescent="0.25">
      <c r="A62" s="58" t="s">
        <v>140</v>
      </c>
      <c r="B62" s="58"/>
      <c r="C62" s="58"/>
      <c r="D62" s="58"/>
      <c r="E62" s="58"/>
      <c r="F62" s="58"/>
      <c r="G62" s="58"/>
      <c r="H62" s="58"/>
    </row>
    <row r="63" spans="1:10" x14ac:dyDescent="0.25">
      <c r="A63" s="27"/>
      <c r="B63" s="99" t="s">
        <v>141</v>
      </c>
      <c r="C63" s="99"/>
      <c r="D63" s="99"/>
      <c r="E63" s="99"/>
      <c r="F63" s="100"/>
      <c r="G63"/>
      <c r="H63"/>
    </row>
    <row r="64" spans="1:10" ht="45" customHeight="1" x14ac:dyDescent="0.25">
      <c r="A64" s="28">
        <v>1</v>
      </c>
      <c r="B64" s="97" t="s">
        <v>142</v>
      </c>
      <c r="C64" s="97"/>
      <c r="D64" s="97"/>
      <c r="E64" s="97"/>
      <c r="F64" s="98"/>
    </row>
    <row r="65" spans="1:6" ht="60" customHeight="1" x14ac:dyDescent="0.25">
      <c r="A65" s="28">
        <v>2</v>
      </c>
      <c r="B65" s="97" t="s">
        <v>143</v>
      </c>
      <c r="C65" s="97"/>
      <c r="D65" s="97"/>
      <c r="E65" s="97"/>
      <c r="F65" s="98"/>
    </row>
    <row r="66" spans="1:6" ht="60" customHeight="1" x14ac:dyDescent="0.25">
      <c r="A66" s="28">
        <v>3</v>
      </c>
      <c r="B66" s="97" t="s">
        <v>144</v>
      </c>
      <c r="C66" s="97"/>
      <c r="D66" s="97"/>
      <c r="E66" s="97"/>
      <c r="F66" s="98"/>
    </row>
    <row r="67" spans="1:6" ht="120" customHeight="1" x14ac:dyDescent="0.25">
      <c r="A67" s="28">
        <v>4</v>
      </c>
      <c r="B67" s="97" t="s">
        <v>145</v>
      </c>
      <c r="C67" s="97"/>
      <c r="D67" s="97"/>
      <c r="E67" s="97"/>
      <c r="F67" s="98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B64:F64"/>
    <mergeCell ref="B65:F65"/>
    <mergeCell ref="B66:F66"/>
    <mergeCell ref="B67:F67"/>
    <mergeCell ref="B63:F63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2020-01-31T12:24:40Z</dcterms:modified>
</cp:coreProperties>
</file>