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<sst xmlns="http://schemas.openxmlformats.org/spreadsheetml/2006/main" count="100" uniqueCount="88">
  <si>
    <t>Oprava obsazeného bytu č. 11, Svornosti 16</t>
  </si>
  <si>
    <t>VZ č. 49/2020</t>
  </si>
  <si>
    <t>19.2.2020 09:13:18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</si>
  <si>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</si>
  <si>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</si>
  <si>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</si>
  <si>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</si>
  <si>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</si>
  <si>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</si>
  <si>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</si>
  <si>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</si>
  <si>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</si>
  <si>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</si>
  <si>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</si>
  <si>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</si>
  <si>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</si>
  <si>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</si>
  <si>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</si>
  <si>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16/2320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</si>
  <si>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</si>
  <si>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</si>
  <si>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</si>
  <si>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</si>
  <si>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</si>
  <si>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</si>
  <si>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</si>
  <si>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</si>
  <si>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</si>
  <si>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</si>
  <si>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</si>
  <si>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</si>
  <si>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</si>
  <si>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</si>
  <si>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</si>
  <si>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2.25</t>
  </si>
  <si>
    <t>oprava rozvodu elektroinstalace</t>
  </si>
  <si>
    <t>soubor</t>
  </si>
  <si>
    <t>Položku naceňte dle tabulky níže "Poznámky"
Úprava rozvodu elektroinstalace v KU, vč.zásuvky a výměny osvětlení pod KU-linkou, vč.prací s tímto spojených</t>
  </si>
  <si>
    <t>3.22</t>
  </si>
  <si>
    <t>výměna baterie dřezové stojánkové pákové</t>
  </si>
  <si>
    <t>ks</t>
  </si>
  <si>
    <t>3.33</t>
  </si>
  <si>
    <t>výměna dřezu nerez včetně příslušenství</t>
  </si>
  <si>
    <t>dřez včetně odkapávače</t>
  </si>
  <si>
    <t>3.39</t>
  </si>
  <si>
    <t>výměna kuchyňské linky atypický rozměr</t>
  </si>
  <si>
    <t>170cm, tloušťka lamina min. 18mm, dekor dřevo - dohodnout s nájemcem, ve spodní části 4xšuplík s kolejničkami, ABS hrany 2mm, zavírač zásuvek a dvířek s měkkým dorazem</t>
  </si>
  <si>
    <t>3.40</t>
  </si>
  <si>
    <t>výměna skříňky nad digestoří</t>
  </si>
  <si>
    <t>dekor dtto KU-linka, panty s tlumením na ramínku</t>
  </si>
  <si>
    <t>3.51</t>
  </si>
  <si>
    <t>výměna spižních dvířek</t>
  </si>
  <si>
    <t>tloušťka lamina min. 18mm, dekor dtto KU-linka, vrchní=65x81cm, spodní=65x170cm, dvířka s měkkým dorazem</t>
  </si>
  <si>
    <t>3.116</t>
  </si>
  <si>
    <t>výměna dřezové desky atypický rozměr, vč. ukončovacích lišt - viz poznámka</t>
  </si>
  <si>
    <t>175cm, tl. 28mm, včetně hliníkové hrany u sporáku = dekor dohodnout s nájemcem, ukončovací lišty po celém obvodu ve styku s obkladem - v dekoru dřezové desky</t>
  </si>
  <si>
    <t>3.117</t>
  </si>
  <si>
    <t>výměna polic a žebříku spižní skříně</t>
  </si>
  <si>
    <t>7xpolice, 1xžebřík</t>
  </si>
  <si>
    <t>3.118</t>
  </si>
  <si>
    <t>výměna větracích mřížek</t>
  </si>
  <si>
    <t>2xKU=spíž</t>
  </si>
  <si>
    <t>5.6</t>
  </si>
  <si>
    <t>malba dvojnásobná bílá</t>
  </si>
  <si>
    <t>m2</t>
  </si>
  <si>
    <t>KU, vč.spižní skříně (protiplísňový přípravek)</t>
  </si>
  <si>
    <t>6.8</t>
  </si>
  <si>
    <t>vybourání keramického obkladu</t>
  </si>
  <si>
    <t xml:space="preserve">KU </t>
  </si>
  <si>
    <t>6.20</t>
  </si>
  <si>
    <t xml:space="preserve">oprava bytového jádra SDK deskami – vnější </t>
  </si>
  <si>
    <t>KU</t>
  </si>
  <si>
    <t>6.29</t>
  </si>
  <si>
    <t>zhotovení keramického obkladu včetně hydroizolační úpravy pod obklad v KU mezi horním a spodním dílem KL a kolem sporáku</t>
  </si>
  <si>
    <t>KU = barvu obkladu dohodnout s nájemcem</t>
  </si>
  <si>
    <t>8.24</t>
  </si>
  <si>
    <t>kontrola a případná oprava (výměna) odpadů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</si>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</sst>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763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11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13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>
        <v>10000</v>
      </c>
      <c r="G24" s="19">
        <f aca="true" t="shared" si="0" ref="G24:G37">ROUND(E24*F24,2)</f>
        <v>10000</v>
      </c>
      <c r="H24" s="37" t="s">
        <v>37</v>
      </c>
      <c r="J24" s="1">
        <v>403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63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40</v>
      </c>
      <c r="E26" s="19">
        <v>1</v>
      </c>
      <c r="F26" s="38"/>
      <c r="G26" s="19">
        <f t="shared" si="0"/>
        <v>0</v>
      </c>
      <c r="H26" s="37" t="s">
        <v>43</v>
      </c>
      <c r="J26" s="1">
        <v>74</v>
      </c>
    </row>
    <row r="27" spans="1:10" ht="105">
      <c r="A27" s="16">
        <v>4</v>
      </c>
      <c r="B27" s="17" t="s">
        <v>44</v>
      </c>
      <c r="C27" s="36" t="s">
        <v>45</v>
      </c>
      <c r="D27" s="18" t="s">
        <v>40</v>
      </c>
      <c r="E27" s="19">
        <v>1</v>
      </c>
      <c r="F27" s="38"/>
      <c r="G27" s="19">
        <f t="shared" si="0"/>
        <v>0</v>
      </c>
      <c r="H27" s="37" t="s">
        <v>46</v>
      </c>
      <c r="J27" s="1">
        <v>80</v>
      </c>
    </row>
    <row r="28" spans="1:10" ht="30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81</v>
      </c>
    </row>
    <row r="29" spans="1:10" ht="75">
      <c r="A29" s="16">
        <v>6</v>
      </c>
      <c r="B29" s="17" t="s">
        <v>50</v>
      </c>
      <c r="C29" s="36" t="s">
        <v>51</v>
      </c>
      <c r="D29" s="18" t="s">
        <v>40</v>
      </c>
      <c r="E29" s="19">
        <v>2</v>
      </c>
      <c r="F29" s="38"/>
      <c r="G29" s="19">
        <f t="shared" si="0"/>
        <v>0</v>
      </c>
      <c r="H29" s="37" t="s">
        <v>52</v>
      </c>
      <c r="J29" s="1">
        <v>92</v>
      </c>
    </row>
    <row r="30" spans="1:10" ht="105">
      <c r="A30" s="16">
        <v>7</v>
      </c>
      <c r="B30" s="17" t="s">
        <v>53</v>
      </c>
      <c r="C30" s="36" t="s">
        <v>54</v>
      </c>
      <c r="D30" s="18" t="s">
        <v>40</v>
      </c>
      <c r="E30" s="19">
        <v>1</v>
      </c>
      <c r="F30" s="38"/>
      <c r="G30" s="19">
        <f t="shared" si="0"/>
        <v>0</v>
      </c>
      <c r="H30" s="37" t="s">
        <v>55</v>
      </c>
      <c r="J30" s="1">
        <v>302</v>
      </c>
    </row>
    <row r="31" spans="1:10" ht="29.25" customHeight="1">
      <c r="A31" s="16">
        <v>8</v>
      </c>
      <c r="B31" s="17" t="s">
        <v>56</v>
      </c>
      <c r="C31" s="36" t="s">
        <v>57</v>
      </c>
      <c r="D31" s="18" t="s">
        <v>40</v>
      </c>
      <c r="E31" s="19">
        <v>1</v>
      </c>
      <c r="F31" s="38"/>
      <c r="G31" s="19">
        <f t="shared" si="0"/>
        <v>0</v>
      </c>
      <c r="H31" s="37" t="s">
        <v>58</v>
      </c>
      <c r="J31" s="1">
        <v>304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40</v>
      </c>
      <c r="E32" s="19">
        <v>2</v>
      </c>
      <c r="F32" s="38"/>
      <c r="G32" s="19">
        <f t="shared" si="0"/>
        <v>0</v>
      </c>
      <c r="H32" s="37" t="s">
        <v>61</v>
      </c>
      <c r="J32" s="1">
        <v>305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64</v>
      </c>
      <c r="E33" s="19">
        <v>37</v>
      </c>
      <c r="F33" s="38"/>
      <c r="G33" s="19">
        <f t="shared" si="0"/>
        <v>0</v>
      </c>
      <c r="H33" s="37" t="s">
        <v>65</v>
      </c>
      <c r="J33" s="1">
        <v>167</v>
      </c>
    </row>
    <row r="34" spans="1:10" ht="29.25" customHeight="1">
      <c r="A34" s="16">
        <v>11</v>
      </c>
      <c r="B34" s="17" t="s">
        <v>66</v>
      </c>
      <c r="C34" s="36" t="s">
        <v>67</v>
      </c>
      <c r="D34" s="18" t="s">
        <v>64</v>
      </c>
      <c r="E34" s="19">
        <v>3</v>
      </c>
      <c r="F34" s="38"/>
      <c r="G34" s="19">
        <f t="shared" si="0"/>
        <v>0</v>
      </c>
      <c r="H34" s="37" t="s">
        <v>68</v>
      </c>
      <c r="J34" s="1">
        <v>176</v>
      </c>
    </row>
    <row r="35" spans="1:10" ht="29.25" customHeight="1">
      <c r="A35" s="16">
        <v>12</v>
      </c>
      <c r="B35" s="17" t="s">
        <v>69</v>
      </c>
      <c r="C35" s="36" t="s">
        <v>70</v>
      </c>
      <c r="D35" s="18" t="s">
        <v>64</v>
      </c>
      <c r="E35" s="19">
        <v>7</v>
      </c>
      <c r="F35" s="38"/>
      <c r="G35" s="19">
        <f t="shared" si="0"/>
        <v>0</v>
      </c>
      <c r="H35" s="37" t="s">
        <v>71</v>
      </c>
      <c r="J35" s="1">
        <v>188</v>
      </c>
    </row>
    <row r="36" spans="1:10" ht="60">
      <c r="A36" s="16">
        <v>13</v>
      </c>
      <c r="B36" s="17" t="s">
        <v>72</v>
      </c>
      <c r="C36" s="36" t="s">
        <v>73</v>
      </c>
      <c r="D36" s="18" t="s">
        <v>64</v>
      </c>
      <c r="E36" s="19">
        <v>4</v>
      </c>
      <c r="F36" s="38"/>
      <c r="G36" s="19">
        <f t="shared" si="0"/>
        <v>0</v>
      </c>
      <c r="H36" s="37" t="s">
        <v>74</v>
      </c>
      <c r="J36" s="1">
        <v>401</v>
      </c>
    </row>
    <row r="37" spans="1:10" ht="29.25" customHeight="1">
      <c r="A37" s="16">
        <v>14</v>
      </c>
      <c r="B37" s="17" t="s">
        <v>75</v>
      </c>
      <c r="C37" s="36" t="s">
        <v>76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329</v>
      </c>
    </row>
    <row r="38" spans="1:8" ht="27" customHeight="1">
      <c r="A38" s="44" t="s">
        <v>77</v>
      </c>
      <c r="B38" s="45"/>
      <c r="C38" s="45"/>
      <c r="D38" s="45"/>
      <c r="E38" s="45"/>
      <c r="F38" s="45"/>
      <c r="G38" s="15">
        <f>SUM(G24:G37)</f>
        <v>10000</v>
      </c>
      <c r="H38" s="26"/>
    </row>
    <row r="39" spans="1:8" s="29" customFormat="1" ht="27" customHeight="1">
      <c r="A39" s="68" t="s">
        <v>78</v>
      </c>
      <c r="B39" s="68"/>
      <c r="C39" s="68"/>
      <c r="D39" s="68"/>
      <c r="E39" s="68"/>
      <c r="F39" s="68"/>
      <c r="G39" s="68"/>
      <c r="H39" s="68"/>
    </row>
    <row r="40" spans="1:8" ht="27" customHeight="1">
      <c r="A40" s="67" t="s">
        <v>79</v>
      </c>
      <c r="B40" s="67"/>
      <c r="C40" s="67"/>
      <c r="D40" s="67"/>
      <c r="E40" s="67"/>
      <c r="F40" s="67"/>
      <c r="G40" s="67"/>
      <c r="H40" s="67"/>
    </row>
    <row r="41" spans="1:8" ht="35.1" customHeight="1">
      <c r="A41" s="32" t="s">
        <v>80</v>
      </c>
      <c r="B41" s="33"/>
      <c r="C41" s="33"/>
      <c r="D41" s="33"/>
      <c r="E41" s="34"/>
      <c r="F41" s="39"/>
      <c r="G41" s="31" t="s">
        <v>81</v>
      </c>
      <c r="H41" s="30"/>
    </row>
    <row r="42" spans="1:6" ht="15.75" customHeight="1">
      <c r="A42" s="27"/>
      <c r="B42" s="42" t="s">
        <v>82</v>
      </c>
      <c r="C42" s="42"/>
      <c r="D42" s="42"/>
      <c r="E42" s="42"/>
      <c r="F42" s="43"/>
    </row>
    <row r="43" spans="1:6" ht="45" customHeight="1">
      <c r="A43" s="28">
        <v>1</v>
      </c>
      <c r="B43" s="40" t="s">
        <v>83</v>
      </c>
      <c r="C43" s="40"/>
      <c r="D43" s="40"/>
      <c r="E43" s="40"/>
      <c r="F43" s="41"/>
    </row>
    <row r="44" spans="1:6" ht="60" customHeight="1">
      <c r="A44" s="28">
        <v>2</v>
      </c>
      <c r="B44" s="40" t="s">
        <v>84</v>
      </c>
      <c r="C44" s="40"/>
      <c r="D44" s="40"/>
      <c r="E44" s="40"/>
      <c r="F44" s="41"/>
    </row>
    <row r="45" spans="1:6" ht="45" customHeight="1">
      <c r="A45" s="28">
        <v>3</v>
      </c>
      <c r="B45" s="40" t="s">
        <v>85</v>
      </c>
      <c r="C45" s="40"/>
      <c r="D45" s="40"/>
      <c r="E45" s="40"/>
      <c r="F45" s="41"/>
    </row>
    <row r="46" spans="1:6" ht="75" customHeight="1">
      <c r="A46" s="28">
        <v>4</v>
      </c>
      <c r="B46" s="40" t="s">
        <v>86</v>
      </c>
      <c r="C46" s="40"/>
      <c r="D46" s="40"/>
      <c r="E46" s="40"/>
      <c r="F46" s="41"/>
    </row>
    <row r="47" spans="1:6" ht="120" customHeight="1">
      <c r="A47" s="28">
        <v>5</v>
      </c>
      <c r="B47" s="40" t="s">
        <v>87</v>
      </c>
      <c r="C47" s="40"/>
      <c r="D47" s="40"/>
      <c r="E47" s="40"/>
      <c r="F47" s="41"/>
    </row>
    <row r="48" spans="1:6" ht="15">
      <c r="A48" s="10"/>
      <c r="B48" s="35"/>
      <c r="C48" s="35"/>
      <c r="D48" s="35"/>
      <c r="E48" s="35"/>
      <c r="F48" s="35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2:F42"/>
    <mergeCell ref="A38:F38"/>
    <mergeCell ref="D17:G17"/>
    <mergeCell ref="A19:C21"/>
    <mergeCell ref="D20:G20"/>
    <mergeCell ref="D21:G21"/>
    <mergeCell ref="A17:C17"/>
    <mergeCell ref="A18:C18"/>
    <mergeCell ref="D18:G18"/>
    <mergeCell ref="D19:G19"/>
    <mergeCell ref="A40:H40"/>
    <mergeCell ref="A39:H39"/>
    <mergeCell ref="B43:F43"/>
    <mergeCell ref="B44:F44"/>
    <mergeCell ref="B45:F45"/>
    <mergeCell ref="B46:F46"/>
    <mergeCell ref="B47:F4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2020-02-25T11:19:30Z</dcterms:modified>
  <cp:category/>
  <cp:version/>
  <cp:contentType/>
  <cp:contentStatus/>
</cp:coreProperties>
</file>