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3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3" i="1" l="1"/>
</calcChain>
</file>

<file path=xl/sharedStrings.xml><?xml version="1.0" encoding="utf-8"?>
<sst xmlns="http://schemas.openxmlformats.org/spreadsheetml/2006/main" count="118" uniqueCount="102">
  <si>
    <t>Oprava obsazeného bytu č. 15, P.Lumumby 3</t>
  </si>
  <si>
    <t>VZ č. 53/2020</t>
  </si>
  <si>
    <t>25.2.2020 06:45:00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</si>
  <si>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</si>
  <si>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</si>
  <si>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</si>
  <si>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</si>
  <si>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</si>
  <si>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</si>
  <si>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</si>
  <si>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</si>
  <si>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</si>
  <si>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</si>
  <si>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</si>
  <si>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</si>
  <si>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</si>
  <si>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</si>
  <si>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</si>
  <si>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3/2595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</si>
  <si>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</si>
  <si>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</si>
  <si>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</si>
  <si>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</si>
  <si>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</si>
  <si>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</si>
  <si>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</si>
  <si>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</si>
  <si>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</si>
  <si>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</si>
  <si>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</si>
  <si>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</si>
  <si>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</si>
  <si>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</si>
  <si>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</si>
  <si>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</si>
  <si>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</si>
  <si>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</si>
  <si>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
Úprava rozvodu elektroinstalace v KU (digestoř, plynový sporák-el.trouba, osvětlení pod KU-linkou), vč.zásuvky a výměny osvětlení pod KU-linkou, vč.prací s tímto spojených</t>
  </si>
  <si>
    <t>3.22</t>
  </si>
  <si>
    <t>výměna baterie dřezové stojánkové pákové</t>
  </si>
  <si>
    <t>ks</t>
  </si>
  <si>
    <t>3.33</t>
  </si>
  <si>
    <t>výměna dřezu nerez včetně příslušenství</t>
  </si>
  <si>
    <t>odpad od dřezu s vývodem pro AP</t>
  </si>
  <si>
    <t>3.34</t>
  </si>
  <si>
    <t>výměna pračkového ventilu</t>
  </si>
  <si>
    <t>3.39</t>
  </si>
  <si>
    <t>výměna kuchyňské linky atypický rozměr</t>
  </si>
  <si>
    <t>vrchní díl=200cm, spodní díl=140cm, výška spodní části=90cm, tloušťka lamina min. 18mm, dekor dřevo - dohodnout s nájemcem, ve spodní části 4xšuplík s kolejničkami, ABS hrany 2mm, zavírač zásuvek a dvířek s měkkým dorazem</t>
  </si>
  <si>
    <t>3.40</t>
  </si>
  <si>
    <t>výměna skříňky nad digestoří</t>
  </si>
  <si>
    <t>50 cm, dekor dtto KU-linka, panty s tlumením na ramínku</t>
  </si>
  <si>
    <t>3.41</t>
  </si>
  <si>
    <t>výměna digestoře klasické s vnitřním recirkulačním odtahem</t>
  </si>
  <si>
    <t>50 cm</t>
  </si>
  <si>
    <t>3.51</t>
  </si>
  <si>
    <t>výměna spižních dvířek</t>
  </si>
  <si>
    <t>tloušťka lamina min. 18mm, dekor dtto KU-linka, vrchní=68x50cm, spodní=68x158cm (domluva s nájemcem, jestli 2ks nebo 1ks), dvířka s měkkým dorazem</t>
  </si>
  <si>
    <t>3.79</t>
  </si>
  <si>
    <t>výměna přechodových lišt – délka 80 cm</t>
  </si>
  <si>
    <t>z KU do OP</t>
  </si>
  <si>
    <t>3.108</t>
  </si>
  <si>
    <t>výměna kombinovaného plynového sporáku (s el. troubou), vč. příslušenství</t>
  </si>
  <si>
    <t>šířka 50 cm, vč.pojistky STOP GAS, 2ks pečících plechů, vystavit vyřazovací protokol na stávající sporák</t>
  </si>
  <si>
    <t>3.116</t>
  </si>
  <si>
    <t>výměna dřezové desky atypický rozměr, vč. ukončovacích lišt - viz poznámka</t>
  </si>
  <si>
    <t>délka = 200 cm, tl. 28mm, včetně hliníkové hrany u sporáku, ukončovací lišty po celém obvodu ve styku s obkladem - v dekoru dřezové desky, dekor dohodnout s nájemcem</t>
  </si>
  <si>
    <t>4.1</t>
  </si>
  <si>
    <t>stržení původního PVC</t>
  </si>
  <si>
    <t>m2</t>
  </si>
  <si>
    <t>KU (vč.spíže) - 2vrstvy původního PVC</t>
  </si>
  <si>
    <t>4.2</t>
  </si>
  <si>
    <t>úprava podkladu – nivelace</t>
  </si>
  <si>
    <t>KU (vč.spíže)</t>
  </si>
  <si>
    <t>4.4</t>
  </si>
  <si>
    <t>položení PVC – vyšší zátěž, celoplošně podlepit</t>
  </si>
  <si>
    <t>KU (vč.spíže), dekor plovoucí podlaha - dohodnout s nájemcem</t>
  </si>
  <si>
    <t>4.5</t>
  </si>
  <si>
    <t>nalepení obvodové lišty PVC</t>
  </si>
  <si>
    <t>bm</t>
  </si>
  <si>
    <t>5.6</t>
  </si>
  <si>
    <t>malba dvojnásobná bílá</t>
  </si>
  <si>
    <t>KU</t>
  </si>
  <si>
    <t>6.8</t>
  </si>
  <si>
    <t>vybourání keramického obkladu</t>
  </si>
  <si>
    <t>6.29</t>
  </si>
  <si>
    <t>zhotovení keramického obkladu včetně hydroizolační úpravy pod obklad v KU mezi horním a spodním dílem KL a kolem sporáku</t>
  </si>
  <si>
    <t>KU = barvu obkladu dohodnout s nájemcem</t>
  </si>
  <si>
    <t>8.24</t>
  </si>
  <si>
    <t>kontrola a případná oprava (výměna) odpadů</t>
  </si>
  <si>
    <t>KU (vč.odpadu pro AP)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</si>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</sst>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757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5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2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63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43</v>
      </c>
      <c r="J26" s="1">
        <v>74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75</v>
      </c>
    </row>
    <row r="28" spans="1:10" ht="135" x14ac:dyDescent="0.25">
      <c r="A28" s="16">
        <v>5</v>
      </c>
      <c r="B28" s="17" t="s">
        <v>46</v>
      </c>
      <c r="C28" s="36" t="s">
        <v>47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48</v>
      </c>
      <c r="J28" s="1">
        <v>80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51</v>
      </c>
      <c r="J29" s="1">
        <v>81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54</v>
      </c>
      <c r="J30" s="1">
        <v>82</v>
      </c>
    </row>
    <row r="31" spans="1:10" ht="105" x14ac:dyDescent="0.25">
      <c r="A31" s="16">
        <v>8</v>
      </c>
      <c r="B31" s="17" t="s">
        <v>55</v>
      </c>
      <c r="C31" s="36" t="s">
        <v>56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57</v>
      </c>
      <c r="J31" s="1">
        <v>92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60</v>
      </c>
      <c r="J32" s="1">
        <v>120</v>
      </c>
    </row>
    <row r="33" spans="1:10" ht="60" x14ac:dyDescent="0.25">
      <c r="A33" s="16">
        <v>10</v>
      </c>
      <c r="B33" s="17" t="s">
        <v>61</v>
      </c>
      <c r="C33" s="36" t="s">
        <v>62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63</v>
      </c>
      <c r="J33" s="1">
        <v>294</v>
      </c>
    </row>
    <row r="34" spans="1:10" ht="105" x14ac:dyDescent="0.25">
      <c r="A34" s="16">
        <v>11</v>
      </c>
      <c r="B34" s="17" t="s">
        <v>64</v>
      </c>
      <c r="C34" s="36" t="s">
        <v>65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66</v>
      </c>
      <c r="J34" s="1">
        <v>302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69</v>
      </c>
      <c r="E35" s="19">
        <v>8</v>
      </c>
      <c r="F35" s="38"/>
      <c r="G35" s="19">
        <f t="shared" si="0"/>
        <v>0</v>
      </c>
      <c r="H35" s="37" t="s">
        <v>70</v>
      </c>
      <c r="J35" s="1">
        <v>148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69</v>
      </c>
      <c r="E36" s="19">
        <v>8</v>
      </c>
      <c r="F36" s="38"/>
      <c r="G36" s="19">
        <f t="shared" si="0"/>
        <v>0</v>
      </c>
      <c r="H36" s="37" t="s">
        <v>73</v>
      </c>
      <c r="J36" s="1">
        <v>149</v>
      </c>
    </row>
    <row r="37" spans="1:10" ht="45" x14ac:dyDescent="0.25">
      <c r="A37" s="16">
        <v>14</v>
      </c>
      <c r="B37" s="17" t="s">
        <v>74</v>
      </c>
      <c r="C37" s="36" t="s">
        <v>75</v>
      </c>
      <c r="D37" s="18" t="s">
        <v>69</v>
      </c>
      <c r="E37" s="19">
        <v>8</v>
      </c>
      <c r="F37" s="38"/>
      <c r="G37" s="19">
        <f t="shared" si="0"/>
        <v>0</v>
      </c>
      <c r="H37" s="37" t="s">
        <v>76</v>
      </c>
      <c r="J37" s="1">
        <v>151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79</v>
      </c>
      <c r="E38" s="19">
        <v>12</v>
      </c>
      <c r="F38" s="38"/>
      <c r="G38" s="19">
        <f t="shared" si="0"/>
        <v>0</v>
      </c>
      <c r="H38" s="37" t="s">
        <v>73</v>
      </c>
      <c r="J38" s="1">
        <v>152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69</v>
      </c>
      <c r="E39" s="19">
        <v>37</v>
      </c>
      <c r="F39" s="38"/>
      <c r="G39" s="19">
        <f t="shared" si="0"/>
        <v>0</v>
      </c>
      <c r="H39" s="37" t="s">
        <v>82</v>
      </c>
      <c r="J39" s="1">
        <v>167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69</v>
      </c>
      <c r="E40" s="19">
        <v>6</v>
      </c>
      <c r="F40" s="38"/>
      <c r="G40" s="19">
        <f t="shared" si="0"/>
        <v>0</v>
      </c>
      <c r="H40" s="37"/>
      <c r="J40" s="1">
        <v>176</v>
      </c>
    </row>
    <row r="41" spans="1:10" ht="60" x14ac:dyDescent="0.25">
      <c r="A41" s="16">
        <v>18</v>
      </c>
      <c r="B41" s="17" t="s">
        <v>85</v>
      </c>
      <c r="C41" s="36" t="s">
        <v>86</v>
      </c>
      <c r="D41" s="18" t="s">
        <v>69</v>
      </c>
      <c r="E41" s="19">
        <v>6</v>
      </c>
      <c r="F41" s="38"/>
      <c r="G41" s="19">
        <f t="shared" si="0"/>
        <v>0</v>
      </c>
      <c r="H41" s="37" t="s">
        <v>87</v>
      </c>
      <c r="J41" s="1">
        <v>401</v>
      </c>
    </row>
    <row r="42" spans="1:10" ht="30" x14ac:dyDescent="0.25">
      <c r="A42" s="16">
        <v>19</v>
      </c>
      <c r="B42" s="17" t="s">
        <v>88</v>
      </c>
      <c r="C42" s="36" t="s">
        <v>89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90</v>
      </c>
      <c r="J42" s="1">
        <v>329</v>
      </c>
    </row>
    <row r="43" spans="1:10" ht="27" customHeight="1" x14ac:dyDescent="0.25">
      <c r="A43" s="83" t="s">
        <v>91</v>
      </c>
      <c r="B43" s="84"/>
      <c r="C43" s="84"/>
      <c r="D43" s="84"/>
      <c r="E43" s="84"/>
      <c r="F43" s="84"/>
      <c r="G43" s="15">
        <f>SUM(G24:G42)</f>
        <v>10000</v>
      </c>
      <c r="H43" s="26"/>
    </row>
    <row r="44" spans="1:10" s="29" customFormat="1" ht="27" customHeight="1" x14ac:dyDescent="0.25">
      <c r="A44" s="104" t="s">
        <v>92</v>
      </c>
      <c r="B44" s="104"/>
      <c r="C44" s="104"/>
      <c r="D44" s="104"/>
      <c r="E44" s="104"/>
      <c r="F44" s="104"/>
      <c r="G44" s="104"/>
      <c r="H44" s="104"/>
    </row>
    <row r="45" spans="1:10" ht="27" customHeight="1" x14ac:dyDescent="0.25">
      <c r="A45" s="103" t="s">
        <v>93</v>
      </c>
      <c r="B45" s="103"/>
      <c r="C45" s="103"/>
      <c r="D45" s="103"/>
      <c r="E45" s="103"/>
      <c r="F45" s="103"/>
      <c r="G45" s="103"/>
      <c r="H45" s="103"/>
    </row>
    <row r="46" spans="1:10" ht="35.1" customHeight="1" x14ac:dyDescent="0.25">
      <c r="A46" s="32" t="s">
        <v>94</v>
      </c>
      <c r="B46" s="33"/>
      <c r="C46" s="33"/>
      <c r="D46" s="33"/>
      <c r="E46" s="34"/>
      <c r="F46" s="39"/>
      <c r="G46" s="31" t="s">
        <v>95</v>
      </c>
      <c r="H46" s="30"/>
    </row>
    <row r="47" spans="1:10" ht="15.75" customHeight="1" x14ac:dyDescent="0.25">
      <c r="A47" s="27"/>
      <c r="B47" s="81" t="s">
        <v>96</v>
      </c>
      <c r="C47" s="81"/>
      <c r="D47" s="81"/>
      <c r="E47" s="81"/>
      <c r="F47" s="82"/>
    </row>
    <row r="48" spans="1:10" ht="45" customHeight="1" x14ac:dyDescent="0.25">
      <c r="A48" s="28">
        <v>1</v>
      </c>
      <c r="B48" s="105" t="s">
        <v>97</v>
      </c>
      <c r="C48" s="105"/>
      <c r="D48" s="105"/>
      <c r="E48" s="105"/>
      <c r="F48" s="106"/>
    </row>
    <row r="49" spans="1:6" ht="60" customHeight="1" x14ac:dyDescent="0.25">
      <c r="A49" s="28">
        <v>2</v>
      </c>
      <c r="B49" s="105" t="s">
        <v>98</v>
      </c>
      <c r="C49" s="105"/>
      <c r="D49" s="105"/>
      <c r="E49" s="105"/>
      <c r="F49" s="106"/>
    </row>
    <row r="50" spans="1:6" ht="45" customHeight="1" x14ac:dyDescent="0.25">
      <c r="A50" s="28">
        <v>3</v>
      </c>
      <c r="B50" s="105" t="s">
        <v>99</v>
      </c>
      <c r="C50" s="105"/>
      <c r="D50" s="105"/>
      <c r="E50" s="105"/>
      <c r="F50" s="106"/>
    </row>
    <row r="51" spans="1:6" ht="75" customHeight="1" x14ac:dyDescent="0.25">
      <c r="A51" s="28">
        <v>4</v>
      </c>
      <c r="B51" s="105" t="s">
        <v>100</v>
      </c>
      <c r="C51" s="105"/>
      <c r="D51" s="105"/>
      <c r="E51" s="105"/>
      <c r="F51" s="106"/>
    </row>
    <row r="52" spans="1:6" ht="120" customHeight="1" x14ac:dyDescent="0.25">
      <c r="A52" s="28">
        <v>5</v>
      </c>
      <c r="B52" s="105" t="s">
        <v>101</v>
      </c>
      <c r="C52" s="105"/>
      <c r="D52" s="105"/>
      <c r="E52" s="105"/>
      <c r="F52" s="106"/>
    </row>
    <row r="53" spans="1:6" x14ac:dyDescent="0.25">
      <c r="A53" s="10"/>
      <c r="B53" s="35"/>
      <c r="C53" s="35"/>
      <c r="D53" s="35"/>
      <c r="E53" s="35"/>
      <c r="F53" s="35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40">
    <mergeCell ref="B48:F48"/>
    <mergeCell ref="B49:F49"/>
    <mergeCell ref="B50:F50"/>
    <mergeCell ref="B51:F51"/>
    <mergeCell ref="B52:F52"/>
    <mergeCell ref="B47:F47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2020-02-26T11:00:06Z</dcterms:modified>
</cp:coreProperties>
</file>