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<sst xmlns="http://schemas.openxmlformats.org/spreadsheetml/2006/main" count="206" uniqueCount="164">
  <si>
    <t>Oprava volného bytu č. 9, Odborářská 68</t>
  </si>
  <si>
    <t>VZ č. 61/2020</t>
  </si>
  <si>
    <t>5.3.2020 10:38:57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</si>
  <si>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</si>
  <si>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</si>
  <si>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</si>
  <si>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</si>
  <si>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</si>
  <si>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</si>
  <si>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</si>
  <si>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</si>
  <si>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</si>
  <si>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</si>
  <si>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</si>
  <si>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</si>
  <si>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</si>
  <si>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</si>
  <si>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</si>
  <si>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</si>
  <si>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</si>
  <si>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</si>
  <si>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</si>
  <si>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</si>
  <si>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</si>
  <si>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</si>
  <si>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</si>
  <si>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</si>
  <si>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</si>
  <si>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</si>
  <si>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</si>
  <si>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</si>
  <si>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</si>
  <si>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</si>
  <si>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</si>
  <si>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</si>
  <si>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</si>
  <si>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</si>
  <si>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</si>
  <si>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</si>
  <si>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</si>
  <si>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</si>
  <si>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</si>
  <si>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</si>
  <si>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</si>
  <si>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3.22</t>
  </si>
  <si>
    <t>výměna baterie dřezové stojánkové pákové</t>
  </si>
  <si>
    <t>záruka min. 5 let</t>
  </si>
  <si>
    <t>3.33</t>
  </si>
  <si>
    <t>výměna dřezu nerez včetně příslušenství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</si>
  <si>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</si>
  <si>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</si>
  <si>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</si>
  <si>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3.54</t>
  </si>
  <si>
    <t>výměna vnitřních dveří – plné 60 cm</t>
  </si>
  <si>
    <t>koupelna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</si>
  <si>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</si>
  <si>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</si>
  <si>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</si>
  <si>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</si>
  <si>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</si>
  <si>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</si>
  <si>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</si>
  <si>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</si>
  <si>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</si>
  <si>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</si>
  <si>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</si>
  <si>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</si>
  <si>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</si>
  <si>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</si>
  <si>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koupelna - kov</t>
  </si>
  <si>
    <t>3.83</t>
  </si>
  <si>
    <t>výměna zámku u dveří</t>
  </si>
  <si>
    <t>OP, koupelna</t>
  </si>
  <si>
    <t>3.84</t>
  </si>
  <si>
    <t>výměna zárubně ocelové pro dveře – šířky 60 cm</t>
  </si>
  <si>
    <t>3.86</t>
  </si>
  <si>
    <t>výměna zárubně ocelové pro dveře – šířky 80 cm</t>
  </si>
  <si>
    <t xml:space="preserve"> OP- levé, KU-pravé, </t>
  </si>
  <si>
    <t>3.115</t>
  </si>
  <si>
    <t>výměna dřezové desky dl. 180 cm, vč. ukončovacích lišt</t>
  </si>
  <si>
    <t>38mm</t>
  </si>
  <si>
    <t>3.118</t>
  </si>
  <si>
    <t>výměna větracích mřížek</t>
  </si>
  <si>
    <t xml:space="preserve">v koupelně 0,20x0,30 s ovládací žaluzií </t>
  </si>
  <si>
    <t>3.122</t>
  </si>
  <si>
    <t>výměna vestavné el. varné desky</t>
  </si>
  <si>
    <t>sklokeramická dvouplotýnková s umístěním v dřezové desce</t>
  </si>
  <si>
    <t>3.123</t>
  </si>
  <si>
    <t>demontáž a zpětná montáž zařizovacích předmětů, viz poznámka</t>
  </si>
  <si>
    <t xml:space="preserve">WC kombi z důvodu výměny dlažby v koupelně </t>
  </si>
  <si>
    <t>3.139</t>
  </si>
  <si>
    <t>demontáž větracích mřížek</t>
  </si>
  <si>
    <t>v předsíni 0,15x0,15 a v pokoji 0,40 x 0,20 včetně zazdění otvorů</t>
  </si>
  <si>
    <t>3.168</t>
  </si>
  <si>
    <t>zřízení osvětlení pod kuchyňskou linku</t>
  </si>
  <si>
    <t>4.1</t>
  </si>
  <si>
    <t>stržení původního PVC</t>
  </si>
  <si>
    <t>m2</t>
  </si>
  <si>
    <t>OP,PŘ, KU, koupelna</t>
  </si>
  <si>
    <t>4.2</t>
  </si>
  <si>
    <t>úprava podkladu – nivelace</t>
  </si>
  <si>
    <t>OP,PŘ,KU</t>
  </si>
  <si>
    <t>4.4</t>
  </si>
  <si>
    <t>položení PVC – vyšší zátěž, celoplošně podlepit</t>
  </si>
  <si>
    <t xml:space="preserve">OP,PŘ,KU dekor laminátové podlahy, celoplošně podlepit nášlapná vrstva min. 0,7 mm </t>
  </si>
  <si>
    <t>4.5</t>
  </si>
  <si>
    <t>nalepení obvodové lišty PVC</t>
  </si>
  <si>
    <t>bm</t>
  </si>
  <si>
    <t>5.1</t>
  </si>
  <si>
    <t>zhotovení nových štukových omítek</t>
  </si>
  <si>
    <t>v celém bytě včetně úpravy podkladu pod omítku za použití perlinky</t>
  </si>
  <si>
    <t>5.2</t>
  </si>
  <si>
    <t>lokální opravy prasklin, prasklin panelových spojů</t>
  </si>
  <si>
    <t>V OP strop</t>
  </si>
  <si>
    <t>5.4</t>
  </si>
  <si>
    <t>škrábání stěn,stropů</t>
  </si>
  <si>
    <t>v celém bytě</t>
  </si>
  <si>
    <t>5.6</t>
  </si>
  <si>
    <t>malba dvojnásobná bílá</t>
  </si>
  <si>
    <t>otěruvzdorná celý byt</t>
  </si>
  <si>
    <t>6.5</t>
  </si>
  <si>
    <t>oprava keramického obkladu</t>
  </si>
  <si>
    <t>v koupelně po výměně zárubně -  použít stejný nebo podobný dekor se stávajícím obkladem</t>
  </si>
  <si>
    <t>6.8</t>
  </si>
  <si>
    <t>vybourání keramického obkladu</t>
  </si>
  <si>
    <t>v předsíni</t>
  </si>
  <si>
    <t>6.11</t>
  </si>
  <si>
    <t>položení keramické dlažby vnitřní</t>
  </si>
  <si>
    <t>v koupelně</t>
  </si>
  <si>
    <t>6.14</t>
  </si>
  <si>
    <t>vybourání dlažby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</si>
  <si>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</si>
  <si>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</si>
  <si>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</si>
  <si>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</si>
  <si>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včetně boční části</t>
  </si>
  <si>
    <t>7.11</t>
  </si>
  <si>
    <t>nátěr radiátorů</t>
  </si>
  <si>
    <t>v KU,OP,koupelně 35 plechových článků</t>
  </si>
  <si>
    <t>7.12</t>
  </si>
  <si>
    <t>nátěr rozvodů ÚT</t>
  </si>
  <si>
    <t>celý byt</t>
  </si>
  <si>
    <t>7.14</t>
  </si>
  <si>
    <t>nátěr zárubní – šířka 60 cm</t>
  </si>
  <si>
    <t xml:space="preserve"> koupelna</t>
  </si>
  <si>
    <t>7.16</t>
  </si>
  <si>
    <t>nátěr zárubní – šířka 80 cm</t>
  </si>
  <si>
    <t>KU,OP syntetika barva bílá, u vstupních byt.dveří barva hnědá syntetika</t>
  </si>
  <si>
    <t>8.26</t>
  </si>
  <si>
    <t>demontáž plynového potrubí</t>
  </si>
  <si>
    <t>část v PŘ zakončit ve zdi zátkou a zednicky zapravit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</si>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</sst>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N62" sqref="N6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776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12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79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95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118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120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54</v>
      </c>
      <c r="J37" s="1">
        <v>125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301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314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89</v>
      </c>
      <c r="J42" s="1">
        <v>315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345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412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97</v>
      </c>
      <c r="E45" s="19">
        <v>30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97</v>
      </c>
      <c r="E46" s="19">
        <v>28</v>
      </c>
      <c r="F46" s="38"/>
      <c r="G46" s="19">
        <f t="shared" si="0"/>
        <v>0</v>
      </c>
      <c r="H46" s="37" t="s">
        <v>101</v>
      </c>
      <c r="J46" s="1">
        <v>149</v>
      </c>
    </row>
    <row r="47" spans="1:10" ht="45">
      <c r="A47" s="16">
        <v>24</v>
      </c>
      <c r="B47" s="17" t="s">
        <v>102</v>
      </c>
      <c r="C47" s="36" t="s">
        <v>103</v>
      </c>
      <c r="D47" s="18" t="s">
        <v>97</v>
      </c>
      <c r="E47" s="19">
        <v>28</v>
      </c>
      <c r="F47" s="38"/>
      <c r="G47" s="19">
        <f t="shared" si="0"/>
        <v>0</v>
      </c>
      <c r="H47" s="37" t="s">
        <v>104</v>
      </c>
      <c r="J47" s="1">
        <v>151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107</v>
      </c>
      <c r="E48" s="19">
        <v>30</v>
      </c>
      <c r="F48" s="38"/>
      <c r="G48" s="19">
        <f t="shared" si="0"/>
        <v>0</v>
      </c>
      <c r="H48" s="37" t="s">
        <v>101</v>
      </c>
      <c r="J48" s="1">
        <v>152</v>
      </c>
    </row>
    <row r="49" spans="1:10" ht="45">
      <c r="A49" s="16">
        <v>26</v>
      </c>
      <c r="B49" s="17" t="s">
        <v>108</v>
      </c>
      <c r="C49" s="36" t="s">
        <v>109</v>
      </c>
      <c r="D49" s="18" t="s">
        <v>97</v>
      </c>
      <c r="E49" s="19">
        <v>123</v>
      </c>
      <c r="F49" s="38"/>
      <c r="G49" s="19">
        <f t="shared" si="0"/>
        <v>0</v>
      </c>
      <c r="H49" s="37" t="s">
        <v>110</v>
      </c>
      <c r="J49" s="1">
        <v>162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97</v>
      </c>
      <c r="E50" s="19">
        <v>1</v>
      </c>
      <c r="F50" s="38"/>
      <c r="G50" s="19">
        <f t="shared" si="0"/>
        <v>0</v>
      </c>
      <c r="H50" s="37" t="s">
        <v>113</v>
      </c>
      <c r="J50" s="1">
        <v>163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97</v>
      </c>
      <c r="E51" s="19">
        <v>123</v>
      </c>
      <c r="F51" s="38"/>
      <c r="G51" s="19">
        <f t="shared" si="0"/>
        <v>0</v>
      </c>
      <c r="H51" s="37" t="s">
        <v>116</v>
      </c>
      <c r="J51" s="1">
        <v>165</v>
      </c>
    </row>
    <row r="52" spans="1:10" ht="15">
      <c r="A52" s="16">
        <v>29</v>
      </c>
      <c r="B52" s="17" t="s">
        <v>117</v>
      </c>
      <c r="C52" s="36" t="s">
        <v>118</v>
      </c>
      <c r="D52" s="18" t="s">
        <v>97</v>
      </c>
      <c r="E52" s="19">
        <v>123</v>
      </c>
      <c r="F52" s="38"/>
      <c r="G52" s="19">
        <f t="shared" si="0"/>
        <v>0</v>
      </c>
      <c r="H52" s="37" t="s">
        <v>119</v>
      </c>
      <c r="J52" s="1">
        <v>167</v>
      </c>
    </row>
    <row r="53" spans="1:10" ht="60">
      <c r="A53" s="16">
        <v>30</v>
      </c>
      <c r="B53" s="17" t="s">
        <v>120</v>
      </c>
      <c r="C53" s="36" t="s">
        <v>121</v>
      </c>
      <c r="D53" s="18" t="s">
        <v>97</v>
      </c>
      <c r="E53" s="19">
        <v>0.5</v>
      </c>
      <c r="F53" s="38"/>
      <c r="G53" s="19">
        <f t="shared" si="0"/>
        <v>0</v>
      </c>
      <c r="H53" s="37" t="s">
        <v>122</v>
      </c>
      <c r="J53" s="1">
        <v>173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97</v>
      </c>
      <c r="E54" s="19">
        <v>0.7</v>
      </c>
      <c r="F54" s="38"/>
      <c r="G54" s="19">
        <f t="shared" si="0"/>
        <v>0</v>
      </c>
      <c r="H54" s="37" t="s">
        <v>125</v>
      </c>
      <c r="J54" s="1">
        <v>176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97</v>
      </c>
      <c r="E55" s="19">
        <v>2</v>
      </c>
      <c r="F55" s="38"/>
      <c r="G55" s="19">
        <f t="shared" si="0"/>
        <v>0</v>
      </c>
      <c r="H55" s="37" t="s">
        <v>128</v>
      </c>
      <c r="J55" s="1">
        <v>179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97</v>
      </c>
      <c r="E56" s="19">
        <v>2</v>
      </c>
      <c r="F56" s="38"/>
      <c r="G56" s="19">
        <f t="shared" si="0"/>
        <v>0</v>
      </c>
      <c r="H56" s="37" t="s">
        <v>128</v>
      </c>
      <c r="J56" s="1">
        <v>182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97</v>
      </c>
      <c r="E57" s="19">
        <v>2</v>
      </c>
      <c r="F57" s="38"/>
      <c r="G57" s="19">
        <f t="shared" si="0"/>
        <v>0</v>
      </c>
      <c r="H57" s="37" t="s">
        <v>128</v>
      </c>
      <c r="J57" s="1">
        <v>186</v>
      </c>
    </row>
    <row r="58" spans="1:10" ht="60">
      <c r="A58" s="16">
        <v>35</v>
      </c>
      <c r="B58" s="17" t="s">
        <v>133</v>
      </c>
      <c r="C58" s="36" t="s">
        <v>134</v>
      </c>
      <c r="D58" s="18" t="s">
        <v>97</v>
      </c>
      <c r="E58" s="19">
        <v>2</v>
      </c>
      <c r="F58" s="38"/>
      <c r="G58" s="19">
        <f t="shared" si="0"/>
        <v>0</v>
      </c>
      <c r="H58" s="37" t="s">
        <v>135</v>
      </c>
      <c r="J58" s="1">
        <v>401</v>
      </c>
    </row>
    <row r="59" spans="1:10" ht="30">
      <c r="A59" s="16">
        <v>36</v>
      </c>
      <c r="B59" s="17" t="s">
        <v>136</v>
      </c>
      <c r="C59" s="36" t="s">
        <v>137</v>
      </c>
      <c r="D59" s="18" t="s">
        <v>36</v>
      </c>
      <c r="E59" s="19">
        <v>3</v>
      </c>
      <c r="F59" s="38"/>
      <c r="G59" s="19">
        <f t="shared" si="0"/>
        <v>0</v>
      </c>
      <c r="H59" s="37" t="s">
        <v>138</v>
      </c>
      <c r="J59" s="1">
        <v>204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141</v>
      </c>
      <c r="J60" s="1">
        <v>205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144</v>
      </c>
      <c r="J61" s="1">
        <v>207</v>
      </c>
    </row>
    <row r="62" spans="1:10" ht="45">
      <c r="A62" s="16">
        <v>39</v>
      </c>
      <c r="B62" s="17" t="s">
        <v>145</v>
      </c>
      <c r="C62" s="36" t="s">
        <v>146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147</v>
      </c>
      <c r="J62" s="1">
        <v>209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107</v>
      </c>
      <c r="E63" s="19">
        <v>0.1</v>
      </c>
      <c r="F63" s="38"/>
      <c r="G63" s="19">
        <f t="shared" si="0"/>
        <v>0</v>
      </c>
      <c r="H63" s="37" t="s">
        <v>150</v>
      </c>
      <c r="J63" s="1">
        <v>353</v>
      </c>
    </row>
    <row r="64" spans="1:10" ht="15">
      <c r="A64" s="16">
        <v>41</v>
      </c>
      <c r="B64" s="17" t="s">
        <v>151</v>
      </c>
      <c r="C64" s="36" t="s">
        <v>152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336</v>
      </c>
    </row>
    <row r="65" spans="1:8" ht="18.75">
      <c r="A65" s="83" t="s">
        <v>153</v>
      </c>
      <c r="B65" s="84"/>
      <c r="C65" s="84"/>
      <c r="D65" s="84"/>
      <c r="E65" s="84"/>
      <c r="F65" s="84"/>
      <c r="G65" s="15">
        <f>SUM(G24:G64)</f>
        <v>10000</v>
      </c>
      <c r="H65" s="26"/>
    </row>
    <row r="66" spans="1:8" s="29" customFormat="1" ht="21">
      <c r="A66" s="104" t="s">
        <v>154</v>
      </c>
      <c r="B66" s="104"/>
      <c r="C66" s="104"/>
      <c r="D66" s="104"/>
      <c r="E66" s="104"/>
      <c r="F66" s="104"/>
      <c r="G66" s="104"/>
      <c r="H66" s="104"/>
    </row>
    <row r="67" spans="1:8" ht="21">
      <c r="A67" s="103" t="s">
        <v>155</v>
      </c>
      <c r="B67" s="103"/>
      <c r="C67" s="103"/>
      <c r="D67" s="103"/>
      <c r="E67" s="103"/>
      <c r="F67" s="103"/>
      <c r="G67" s="103"/>
      <c r="H67" s="103"/>
    </row>
    <row r="68" spans="1:8" ht="15">
      <c r="A68" s="32" t="s">
        <v>156</v>
      </c>
      <c r="B68" s="33"/>
      <c r="C68" s="33"/>
      <c r="D68" s="33"/>
      <c r="E68" s="34"/>
      <c r="F68" s="39"/>
      <c r="G68" s="31" t="s">
        <v>157</v>
      </c>
      <c r="H68" s="30"/>
    </row>
    <row r="69" spans="1:6" ht="15.75" customHeight="1">
      <c r="A69" s="27"/>
      <c r="B69" s="81" t="s">
        <v>158</v>
      </c>
      <c r="C69" s="81"/>
      <c r="D69" s="81"/>
      <c r="E69" s="81"/>
      <c r="F69" s="82"/>
    </row>
    <row r="70" spans="1:6" ht="45" customHeight="1">
      <c r="A70" s="28">
        <v>1</v>
      </c>
      <c r="B70" s="105" t="s">
        <v>159</v>
      </c>
      <c r="C70" s="105"/>
      <c r="D70" s="105"/>
      <c r="E70" s="105"/>
      <c r="F70" s="106"/>
    </row>
    <row r="71" spans="1:6" ht="60" customHeight="1">
      <c r="A71" s="28">
        <v>2</v>
      </c>
      <c r="B71" s="105" t="s">
        <v>160</v>
      </c>
      <c r="C71" s="105"/>
      <c r="D71" s="105"/>
      <c r="E71" s="105"/>
      <c r="F71" s="106"/>
    </row>
    <row r="72" spans="1:6" ht="45" customHeight="1">
      <c r="A72" s="28">
        <v>3</v>
      </c>
      <c r="B72" s="105" t="s">
        <v>161</v>
      </c>
      <c r="C72" s="105"/>
      <c r="D72" s="105"/>
      <c r="E72" s="105"/>
      <c r="F72" s="106"/>
    </row>
    <row r="73" spans="1:6" ht="75" customHeight="1">
      <c r="A73" s="28">
        <v>4</v>
      </c>
      <c r="B73" s="105" t="s">
        <v>162</v>
      </c>
      <c r="C73" s="105"/>
      <c r="D73" s="105"/>
      <c r="E73" s="105"/>
      <c r="F73" s="106"/>
    </row>
    <row r="74" spans="1:6" ht="120" customHeight="1">
      <c r="A74" s="28">
        <v>5</v>
      </c>
      <c r="B74" s="105" t="s">
        <v>163</v>
      </c>
      <c r="C74" s="105"/>
      <c r="D74" s="105"/>
      <c r="E74" s="105"/>
      <c r="F74" s="106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2020-03-09T14:03:03Z</dcterms:modified>
  <cp:category/>
  <cp:version/>
  <cp:contentType/>
  <cp:contentStatus/>
</cp:coreProperties>
</file>