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68 Č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<sst xmlns="http://schemas.openxmlformats.org/spreadsheetml/2006/main" count="236" uniqueCount="181">
  <si>
    <t>Oprava volného bytu č.4, Smirnovova 1</t>
  </si>
  <si>
    <t>VZ č. 68/2020</t>
  </si>
  <si>
    <t>10.3.2020 07:42:11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</si>
  <si>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</si>
  <si>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</si>
  <si>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</si>
  <si>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</si>
  <si>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</si>
  <si>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</si>
  <si>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</si>
  <si>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</si>
  <si>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</si>
  <si>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</si>
  <si>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</si>
  <si>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</si>
  <si>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</si>
  <si>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</si>
  <si>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</si>
  <si>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Smirnovova 1/1638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</si>
  <si>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</si>
  <si>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</si>
  <si>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</si>
  <si>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</si>
  <si>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</si>
  <si>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</si>
  <si>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</si>
  <si>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</si>
  <si>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</si>
  <si>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</si>
  <si>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</si>
  <si>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</si>
  <si>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</si>
  <si>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</si>
  <si>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</si>
  <si>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</si>
  <si>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</si>
  <si>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</si>
  <si>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</si>
  <si>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</si>
  <si>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</si>
  <si>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</si>
  <si>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</si>
  <si>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</si>
  <si>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</si>
  <si>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</si>
  <si>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</si>
  <si>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3.33</t>
  </si>
  <si>
    <t>výměna dřezu nerez včetně příslušenství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</si>
  <si>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</si>
  <si>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</si>
  <si>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</si>
  <si>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</si>
  <si>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</si>
  <si>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</si>
  <si>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</si>
  <si>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Tř. EI30DP3,dekor dřevo,včetně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</si>
  <si>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</si>
  <si>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</si>
  <si>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</si>
  <si>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</si>
  <si>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</si>
  <si>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</si>
  <si>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</si>
  <si>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</si>
  <si>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</si>
  <si>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3.69</t>
  </si>
  <si>
    <t>výměna dveřního prahu – délka 80 cm</t>
  </si>
  <si>
    <t>vstupní dveře,včetně laku</t>
  </si>
  <si>
    <t>3.77</t>
  </si>
  <si>
    <t>výměna přechodových lišt – délka 60 cm</t>
  </si>
  <si>
    <t xml:space="preserve"> koupelna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</si>
  <si>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</si>
  <si>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</si>
  <si>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</si>
  <si>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</si>
  <si>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</si>
  <si>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</si>
  <si>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</si>
  <si>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</si>
  <si>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</si>
  <si>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</si>
  <si>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</si>
  <si>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2x pokoj,kuchyň</t>
  </si>
  <si>
    <t>3.89</t>
  </si>
  <si>
    <t>výměna zárubně ocelové pro vstupní vchodové dveře – šířky 80 cm</t>
  </si>
  <si>
    <t>3.94</t>
  </si>
  <si>
    <t>seřízení oken</t>
  </si>
  <si>
    <t>1x fr.okno</t>
  </si>
  <si>
    <t>3.108</t>
  </si>
  <si>
    <t>výměna kombinovaného plynového sporáku (s el. troubou), vč. příslušenství</t>
  </si>
  <si>
    <t>s pojistkou STOP GAS</t>
  </si>
  <si>
    <t>3.114</t>
  </si>
  <si>
    <t>výměna dřezové desky dl. 150 cm, vč. ukončovacích lišt</t>
  </si>
  <si>
    <t>tl.28 mm,včetně hliníkové hrany u sporáku</t>
  </si>
  <si>
    <t>3.119</t>
  </si>
  <si>
    <t>demontáž a zpětná montáž kuchyňské linky</t>
  </si>
  <si>
    <t>3.134</t>
  </si>
  <si>
    <t>výměna vestavné skříně - atyp, viz. poznámka</t>
  </si>
  <si>
    <t>šíře 145cm,výška 200cm, tl.lamina min.18mm, ABS hrany min.2mm,hl.45cm</t>
  </si>
  <si>
    <t>3.136</t>
  </si>
  <si>
    <t>výměna vnitřních dveří – dvoukřídlové - šířky nad 125 cm, viz poznámka</t>
  </si>
  <si>
    <t>š.145cm,2/3 prosklené</t>
  </si>
  <si>
    <t>3.137</t>
  </si>
  <si>
    <t>výměna dveřního prahu – délka nad 125 cm, viz poznámka</t>
  </si>
  <si>
    <t>š.145cm</t>
  </si>
  <si>
    <t>3.138</t>
  </si>
  <si>
    <t>výměna zárubně ocelové pro dveře dvoukřídlové – šířky nad 125 cm, viz poznámka</t>
  </si>
  <si>
    <t>3.153</t>
  </si>
  <si>
    <t>osazení vnitřního okenního plastového parapetu</t>
  </si>
  <si>
    <t>výměna parapetů u oken š.150 cm</t>
  </si>
  <si>
    <t>4.1</t>
  </si>
  <si>
    <t>stržení původního PVC</t>
  </si>
  <si>
    <t>m2</t>
  </si>
  <si>
    <t>předsíň,kuchyň</t>
  </si>
  <si>
    <t>4.2</t>
  </si>
  <si>
    <t>úprava podkladu – nivelace</t>
  </si>
  <si>
    <t>předsíň</t>
  </si>
  <si>
    <t>4.3</t>
  </si>
  <si>
    <t>položení PVC – střední zátěž, celoplošně podlepit</t>
  </si>
  <si>
    <t>4.4</t>
  </si>
  <si>
    <t>položení PVC – vyšší zátěž, celoplošně podlepit</t>
  </si>
  <si>
    <t>4.6</t>
  </si>
  <si>
    <t>montáž obvodové plastové lišty</t>
  </si>
  <si>
    <t>bm</t>
  </si>
  <si>
    <t>4.7</t>
  </si>
  <si>
    <t>odstranění parketové podlahy</t>
  </si>
  <si>
    <t>4.10</t>
  </si>
  <si>
    <t>úprava podkladového násypu</t>
  </si>
  <si>
    <t>pokoje,kuchyň</t>
  </si>
  <si>
    <t>4.11</t>
  </si>
  <si>
    <t>položení 2 vrstev OSB desek</t>
  </si>
  <si>
    <t>2 vrstvy, 2xpokoj,kuchyň</t>
  </si>
  <si>
    <t>4.16</t>
  </si>
  <si>
    <t>odstranění desek OSB podlahy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</si>
  <si>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</si>
  <si>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</si>
  <si>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</si>
  <si>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</si>
  <si>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</si>
  <si>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</si>
  <si>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</si>
  <si>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</si>
  <si>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</si>
  <si>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5.10</t>
  </si>
  <si>
    <t>zazdívka otvoru ve zdivu tl. do 300 mm, vč. začištění</t>
  </si>
  <si>
    <t>zaslepení komínového průduchu</t>
  </si>
  <si>
    <t>6.15</t>
  </si>
  <si>
    <t>vybourání soklíku</t>
  </si>
  <si>
    <t>m</t>
  </si>
  <si>
    <t>v předsíni</t>
  </si>
  <si>
    <t>7.14</t>
  </si>
  <si>
    <t>nátěr zárubní – šířka 60 cm</t>
  </si>
  <si>
    <t>koupelna,WC, barva syntetika,bílá</t>
  </si>
  <si>
    <t>7.16</t>
  </si>
  <si>
    <t>nátěr zárubní – šířka 80 cm</t>
  </si>
  <si>
    <t>2xpokoj, syntetika, barva bílá, vstupní zárubeň barva hnědá</t>
  </si>
  <si>
    <t>7.22</t>
  </si>
  <si>
    <t>nátěr zárubní – šířka nad 125 cm, viz poznámka</t>
  </si>
  <si>
    <t>š.145 cm, barva bílá, syntetika</t>
  </si>
  <si>
    <t>9.14</t>
  </si>
  <si>
    <t>výroba klíčů pro zámkovou vložku</t>
  </si>
  <si>
    <t>sklepní prostor + hlavní vstup</t>
  </si>
  <si>
    <t>9.16</t>
  </si>
  <si>
    <t>výměna zámkové vložky</t>
  </si>
  <si>
    <t>bezpečnostní, vstupní dveře</t>
  </si>
  <si>
    <t>9.17</t>
  </si>
  <si>
    <t>výměna kování k zámkové vložce, viz poznámka</t>
  </si>
  <si>
    <t>9.24</t>
  </si>
  <si>
    <t>demontáž bytových doplňků, viz poznámka</t>
  </si>
  <si>
    <t>v kuchyni plechu pod oknem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</si>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</sst>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64" zoomScale="115" zoomScaleNormal="115" workbookViewId="0">
      <selection activeCell="E74" sqref="E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777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48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81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82</v>
      </c>
    </row>
    <row r="31" spans="1:10" ht="56.2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93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95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97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64</v>
      </c>
      <c r="J34" s="1">
        <v>101</v>
      </c>
    </row>
    <row r="35" spans="1:10" ht="36.75" customHeight="1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110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118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73</v>
      </c>
      <c r="J37" s="1">
        <v>120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4</v>
      </c>
      <c r="F38" s="33"/>
      <c r="G38" s="19">
        <f t="shared" si="0"/>
        <v>0</v>
      </c>
      <c r="H38" s="32"/>
      <c r="J38" s="1">
        <v>123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4</v>
      </c>
      <c r="F39" s="33"/>
      <c r="G39" s="19">
        <f t="shared" si="0"/>
        <v>0</v>
      </c>
      <c r="H39" s="32"/>
      <c r="J39" s="1">
        <v>124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58</v>
      </c>
      <c r="J40" s="1">
        <v>125</v>
      </c>
    </row>
    <row r="41" spans="1:10" ht="39" customHeight="1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82</v>
      </c>
      <c r="J41" s="1">
        <v>127</v>
      </c>
    </row>
    <row r="42" spans="1:10" ht="42.75" customHeight="1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130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87</v>
      </c>
      <c r="J43" s="1">
        <v>135</v>
      </c>
    </row>
    <row r="44" spans="1:10" ht="45.75" customHeight="1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294</v>
      </c>
    </row>
    <row r="45" spans="1:10" ht="57" customHeight="1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93</v>
      </c>
      <c r="J45" s="1">
        <v>300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43</v>
      </c>
      <c r="E46" s="19">
        <v>1</v>
      </c>
      <c r="F46" s="33"/>
      <c r="G46" s="19">
        <f t="shared" si="0"/>
        <v>0</v>
      </c>
      <c r="H46" s="32"/>
      <c r="J46" s="1">
        <v>311</v>
      </c>
    </row>
    <row r="47" spans="1:10" ht="54" customHeight="1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98</v>
      </c>
      <c r="J47" s="1">
        <v>337</v>
      </c>
    </row>
    <row r="48" spans="1:10" ht="34.5" customHeight="1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101</v>
      </c>
      <c r="J48" s="1">
        <v>340</v>
      </c>
    </row>
    <row r="49" spans="1:10" ht="36.75" customHeight="1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104</v>
      </c>
      <c r="J49" s="1">
        <v>341</v>
      </c>
    </row>
    <row r="50" spans="1:10" ht="56.25" customHeight="1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104</v>
      </c>
      <c r="J50" s="1">
        <v>342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2</v>
      </c>
      <c r="F51" s="33"/>
      <c r="G51" s="19">
        <f t="shared" si="0"/>
        <v>0</v>
      </c>
      <c r="H51" s="32" t="s">
        <v>109</v>
      </c>
      <c r="J51" s="1">
        <v>381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112</v>
      </c>
      <c r="E52" s="19">
        <v>16</v>
      </c>
      <c r="F52" s="33"/>
      <c r="G52" s="19">
        <f t="shared" si="0"/>
        <v>0</v>
      </c>
      <c r="H52" s="32" t="s">
        <v>113</v>
      </c>
      <c r="J52" s="1">
        <v>148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112</v>
      </c>
      <c r="E53" s="19">
        <v>2</v>
      </c>
      <c r="F53" s="33"/>
      <c r="G53" s="19">
        <f t="shared" si="0"/>
        <v>0</v>
      </c>
      <c r="H53" s="32" t="s">
        <v>116</v>
      </c>
      <c r="J53" s="1">
        <v>149</v>
      </c>
    </row>
    <row r="54" spans="1:10" ht="37.5" customHeight="1" x14ac:dyDescent="0.25">
      <c r="A54" s="16">
        <v>31</v>
      </c>
      <c r="B54" s="17" t="s">
        <v>117</v>
      </c>
      <c r="C54" s="31" t="s">
        <v>118</v>
      </c>
      <c r="D54" s="18" t="s">
        <v>112</v>
      </c>
      <c r="E54" s="19">
        <v>28.5</v>
      </c>
      <c r="F54" s="33"/>
      <c r="G54" s="19">
        <f t="shared" si="0"/>
        <v>0</v>
      </c>
      <c r="H54" s="32" t="s">
        <v>73</v>
      </c>
      <c r="J54" s="1">
        <v>150</v>
      </c>
    </row>
    <row r="55" spans="1:10" ht="34.5" customHeight="1" x14ac:dyDescent="0.25">
      <c r="A55" s="16">
        <v>32</v>
      </c>
      <c r="B55" s="17" t="s">
        <v>119</v>
      </c>
      <c r="C55" s="31" t="s">
        <v>120</v>
      </c>
      <c r="D55" s="18" t="s">
        <v>112</v>
      </c>
      <c r="E55" s="19">
        <v>16</v>
      </c>
      <c r="F55" s="33"/>
      <c r="G55" s="19">
        <f t="shared" si="0"/>
        <v>0</v>
      </c>
      <c r="H55" s="32" t="s">
        <v>113</v>
      </c>
      <c r="J55" s="1">
        <v>151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50</v>
      </c>
      <c r="F56" s="33"/>
      <c r="G56" s="19">
        <f t="shared" ref="G56:G74" si="1">ROUND(E56*F56, 2)</f>
        <v>0</v>
      </c>
      <c r="H56" s="32"/>
      <c r="J56" s="1">
        <v>153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112</v>
      </c>
      <c r="E57" s="19">
        <v>28</v>
      </c>
      <c r="F57" s="33"/>
      <c r="G57" s="19">
        <f t="shared" si="1"/>
        <v>0</v>
      </c>
      <c r="H57" s="32" t="s">
        <v>73</v>
      </c>
      <c r="J57" s="1">
        <v>154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112</v>
      </c>
      <c r="E58" s="19">
        <v>42.5</v>
      </c>
      <c r="F58" s="33"/>
      <c r="G58" s="19">
        <f t="shared" si="1"/>
        <v>0</v>
      </c>
      <c r="H58" s="32" t="s">
        <v>128</v>
      </c>
      <c r="J58" s="1">
        <v>157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112</v>
      </c>
      <c r="E59" s="19">
        <v>42.5</v>
      </c>
      <c r="F59" s="33"/>
      <c r="G59" s="19">
        <f t="shared" si="1"/>
        <v>0</v>
      </c>
      <c r="H59" s="32" t="s">
        <v>131</v>
      </c>
      <c r="J59" s="1">
        <v>158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112</v>
      </c>
      <c r="E60" s="19">
        <v>14</v>
      </c>
      <c r="F60" s="33"/>
      <c r="G60" s="19">
        <f t="shared" si="1"/>
        <v>0</v>
      </c>
      <c r="H60" s="32" t="s">
        <v>64</v>
      </c>
      <c r="J60" s="1">
        <v>330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112</v>
      </c>
      <c r="E61" s="19">
        <v>182</v>
      </c>
      <c r="F61" s="33"/>
      <c r="G61" s="19">
        <f t="shared" si="1"/>
        <v>0</v>
      </c>
      <c r="H61" s="32" t="s">
        <v>136</v>
      </c>
      <c r="J61" s="1">
        <v>162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112</v>
      </c>
      <c r="E62" s="19">
        <v>5</v>
      </c>
      <c r="F62" s="33"/>
      <c r="G62" s="19">
        <f t="shared" si="1"/>
        <v>0</v>
      </c>
      <c r="H62" s="32"/>
      <c r="J62" s="1">
        <v>163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112</v>
      </c>
      <c r="E63" s="19">
        <v>182</v>
      </c>
      <c r="F63" s="33"/>
      <c r="G63" s="19">
        <f t="shared" si="1"/>
        <v>0</v>
      </c>
      <c r="H63" s="32" t="s">
        <v>136</v>
      </c>
      <c r="J63" s="1">
        <v>165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112</v>
      </c>
      <c r="E64" s="19">
        <v>182</v>
      </c>
      <c r="F64" s="33"/>
      <c r="G64" s="19">
        <f t="shared" si="1"/>
        <v>0</v>
      </c>
      <c r="H64" s="32" t="s">
        <v>136</v>
      </c>
      <c r="J64" s="1">
        <v>167</v>
      </c>
    </row>
    <row r="65" spans="1:10" ht="36.75" customHeight="1" x14ac:dyDescent="0.25">
      <c r="A65" s="16">
        <v>42</v>
      </c>
      <c r="B65" s="17" t="s">
        <v>143</v>
      </c>
      <c r="C65" s="31" t="s">
        <v>144</v>
      </c>
      <c r="D65" s="18" t="s">
        <v>112</v>
      </c>
      <c r="E65" s="19">
        <v>0.5</v>
      </c>
      <c r="F65" s="33"/>
      <c r="G65" s="19">
        <f t="shared" si="1"/>
        <v>0</v>
      </c>
      <c r="H65" s="32" t="s">
        <v>145</v>
      </c>
      <c r="J65" s="1">
        <v>347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148</v>
      </c>
      <c r="E66" s="19">
        <v>5</v>
      </c>
      <c r="F66" s="33"/>
      <c r="G66" s="19">
        <f t="shared" si="1"/>
        <v>0</v>
      </c>
      <c r="H66" s="32" t="s">
        <v>149</v>
      </c>
      <c r="J66" s="1">
        <v>183</v>
      </c>
    </row>
    <row r="67" spans="1:10" ht="35.25" customHeight="1" x14ac:dyDescent="0.25">
      <c r="A67" s="16">
        <v>44</v>
      </c>
      <c r="B67" s="17" t="s">
        <v>150</v>
      </c>
      <c r="C67" s="31" t="s">
        <v>151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152</v>
      </c>
      <c r="J67" s="1">
        <v>207</v>
      </c>
    </row>
    <row r="68" spans="1:10" ht="44.25" customHeight="1" x14ac:dyDescent="0.25">
      <c r="A68" s="16">
        <v>45</v>
      </c>
      <c r="B68" s="17" t="s">
        <v>153</v>
      </c>
      <c r="C68" s="31" t="s">
        <v>154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155</v>
      </c>
      <c r="J68" s="1">
        <v>209</v>
      </c>
    </row>
    <row r="69" spans="1:10" ht="29.25" customHeight="1" x14ac:dyDescent="0.25">
      <c r="A69" s="16">
        <v>46</v>
      </c>
      <c r="B69" s="17" t="s">
        <v>156</v>
      </c>
      <c r="C69" s="31" t="s">
        <v>157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158</v>
      </c>
      <c r="J69" s="1">
        <v>344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161</v>
      </c>
      <c r="J70" s="1">
        <v>250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164</v>
      </c>
      <c r="J71" s="1">
        <v>252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164</v>
      </c>
      <c r="J72" s="1">
        <v>253</v>
      </c>
    </row>
    <row r="73" spans="1:10" ht="29.25" customHeight="1" x14ac:dyDescent="0.25">
      <c r="A73" s="16">
        <v>50</v>
      </c>
      <c r="B73" s="17" t="s">
        <v>167</v>
      </c>
      <c r="C73" s="31" t="s">
        <v>168</v>
      </c>
      <c r="D73" s="18" t="s">
        <v>43</v>
      </c>
      <c r="E73" s="19">
        <v>1</v>
      </c>
      <c r="F73" s="33"/>
      <c r="G73" s="19">
        <f t="shared" si="1"/>
        <v>0</v>
      </c>
      <c r="H73" s="32" t="s">
        <v>169</v>
      </c>
      <c r="J73" s="1">
        <v>303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21</v>
      </c>
      <c r="E74" s="19">
        <v>1</v>
      </c>
      <c r="F74" s="33"/>
      <c r="G74" s="19">
        <f t="shared" si="1"/>
        <v>0</v>
      </c>
      <c r="H74" s="32"/>
      <c r="J74" s="1">
        <v>308</v>
      </c>
    </row>
    <row r="75" spans="1:10" ht="27" customHeight="1" x14ac:dyDescent="0.25">
      <c r="A75" s="38" t="s">
        <v>172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173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174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175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176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177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178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179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180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2020-03-12T11:17:45Z</dcterms:modified>
</cp:coreProperties>
</file>