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<sst xmlns="http://schemas.openxmlformats.org/spreadsheetml/2006/main" count="209" uniqueCount="166">
  <si>
    <t>Oprava volného bytu č. 34, ul. Horymírova 14</t>
  </si>
  <si>
    <t>VZ č. 80/2020</t>
  </si>
  <si>
    <t>28.4.2020 07:23:45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</si>
  <si>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</si>
  <si>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</si>
  <si>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</si>
  <si>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</si>
  <si>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</si>
  <si>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</si>
  <si>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</si>
  <si>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</si>
  <si>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</si>
  <si>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</si>
  <si>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</si>
  <si>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</si>
  <si>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</si>
  <si>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</si>
  <si>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</si>
  <si>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</si>
  <si>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</si>
  <si>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</si>
  <si>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</si>
  <si>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</si>
  <si>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</si>
  <si>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</si>
  <si>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</si>
  <si>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</si>
  <si>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</si>
  <si>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</si>
  <si>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</si>
  <si>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</si>
  <si>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</si>
  <si>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</si>
  <si>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</si>
  <si>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</si>
  <si>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</si>
  <si>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</si>
  <si>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</si>
  <si>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</si>
  <si>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</si>
  <si>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</si>
  <si>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</si>
  <si>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</si>
  <si>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</si>
  <si>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mimo části kolem KU linky (provedeno 2018), navýšení počtu zásuvek dle ČSN, použít široké krycí lišty el. instalace u podlahy (zakrýt obvod. podlahovou  PVC lištou), od vypínače ke světlu bude zasekán</t>
  </si>
  <si>
    <t>3.52</t>
  </si>
  <si>
    <t>výměna vstupních vchodových protipožárních dveří 80 cm, tř. EI 30, DP3, dekor dřevo včetně kukátka</t>
  </si>
  <si>
    <t>80L</t>
  </si>
  <si>
    <t>3.54</t>
  </si>
  <si>
    <t>výměna vnitřních dveří – plné 60 cm</t>
  </si>
  <si>
    <t>60P - komora před bytem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</si>
  <si>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</si>
  <si>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</si>
  <si>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</si>
  <si>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</si>
  <si>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</si>
  <si>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80P, OP - 80L </t>
  </si>
  <si>
    <t>3.67</t>
  </si>
  <si>
    <t>výměna dveřního prahu – délka 60 cm</t>
  </si>
  <si>
    <t>komora před bytem</t>
  </si>
  <si>
    <t>3.69</t>
  </si>
  <si>
    <t>výměna dveřního prahu – délka 80 cm</t>
  </si>
  <si>
    <t>u vstupních dveří</t>
  </si>
  <si>
    <t>3.79</t>
  </si>
  <si>
    <t>výměna přechodových lišt – délka 80 cm</t>
  </si>
  <si>
    <t>KU, OP, DP, LO</t>
  </si>
  <si>
    <t>3.82</t>
  </si>
  <si>
    <t>výměna dveřního kování</t>
  </si>
  <si>
    <t>kovového - KU, OP, DP, LO, komora před bytem</t>
  </si>
  <si>
    <t>3.83</t>
  </si>
  <si>
    <t>výměna zámku u dveří</t>
  </si>
  <si>
    <t>vstupní dveře, KU, OP, DP, LO, komora před bytem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</si>
  <si>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</si>
  <si>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</si>
  <si>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</si>
  <si>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</si>
  <si>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</si>
  <si>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</si>
  <si>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3.119</t>
  </si>
  <si>
    <t>demontáž a zpětná montáž kuchyňské linky</t>
  </si>
  <si>
    <t>3.123</t>
  </si>
  <si>
    <t>demontáž a zpětná montáž zařizovacích předmětů, viz poznámka</t>
  </si>
  <si>
    <t>PS</t>
  </si>
  <si>
    <t>3.134</t>
  </si>
  <si>
    <t>výměna vestavné skříně - atyp, viz. poznámka</t>
  </si>
  <si>
    <t>160 x 60 x 260, dekor dřevo</t>
  </si>
  <si>
    <t>4.1</t>
  </si>
  <si>
    <t>stržení původního PVC</t>
  </si>
  <si>
    <t>m2</t>
  </si>
  <si>
    <t xml:space="preserve">PŘ- 9,5 m2 PVC dvě vrstvy, 
v OP, DP, LO - jekor  48 m2 </t>
  </si>
  <si>
    <t>4.2</t>
  </si>
  <si>
    <t>úprava podkladu – nivelace</t>
  </si>
  <si>
    <t>OP, DP, LO, PŘ, komora na venkovní chodbě</t>
  </si>
  <si>
    <t>4.3</t>
  </si>
  <si>
    <t>položení PVC – střední zátěž, celoplošně podlepit</t>
  </si>
  <si>
    <t>OP, DP, LO</t>
  </si>
  <si>
    <t>4.4</t>
  </si>
  <si>
    <t>položení PVC – vyšší zátěž, celoplošně podlepit</t>
  </si>
  <si>
    <t>PŘ, komora na venkovní chodbě</t>
  </si>
  <si>
    <t>4.5</t>
  </si>
  <si>
    <t>nalepení obvodové lišty PVC</t>
  </si>
  <si>
    <t>bm</t>
  </si>
  <si>
    <t>BYT 1+3, vč. komory na chodbě, mimo KU, KOU a WC</t>
  </si>
  <si>
    <t>4.15</t>
  </si>
  <si>
    <t xml:space="preserve">překrytí podlah při opravách proti poškození </t>
  </si>
  <si>
    <t>KU</t>
  </si>
  <si>
    <t>5.1</t>
  </si>
  <si>
    <t>zhotovení nových štukových omítek</t>
  </si>
  <si>
    <t>celý byt + komora před bytem, včetně úpravy podkladu - perlinky</t>
  </si>
  <si>
    <t>5.4</t>
  </si>
  <si>
    <t>škrábání stěn,stropů</t>
  </si>
  <si>
    <t>KU - 47 m2, OP - 62 m2, DP - 60,5 m2, LO - 52 m2, PŘ - 41 m2, komora před bytem - 13,5 m2</t>
  </si>
  <si>
    <t>5.6</t>
  </si>
  <si>
    <t>malba dvojnásobná bílá</t>
  </si>
  <si>
    <t>celý byt, vč. komory na venkovní chodbě, otěruvzdorná</t>
  </si>
  <si>
    <t>5.19</t>
  </si>
  <si>
    <t>vybourání ocelových zárubní a dozdění vzniklého otvoru</t>
  </si>
  <si>
    <t>mezi KU a OP</t>
  </si>
  <si>
    <t>7.11</t>
  </si>
  <si>
    <t>nátěr radiátorů</t>
  </si>
  <si>
    <t xml:space="preserve">litina - KU 8 čl., OP 12 čl., DP 15 čl., LO 10 čl., syntetika barva bílá - před nátěrem vyčistit </t>
  </si>
  <si>
    <t>7.12</t>
  </si>
  <si>
    <t>nátěr rozvodů ÚT</t>
  </si>
  <si>
    <t>syntetika barva bílá - před nátěrem vyčistit</t>
  </si>
  <si>
    <t>7.14</t>
  </si>
  <si>
    <t>nátěr zárubní – šířka 60 cm</t>
  </si>
  <si>
    <t>venkovní komora, syntetika barva hnědá - před nátěrem vyčistit</t>
  </si>
  <si>
    <t>7.16</t>
  </si>
  <si>
    <t>nátěr zárubní – šířka 80 cm</t>
  </si>
  <si>
    <t>KU, OP, DP, LO, barva bílá syntetika, vstupní dveře barva hnědá - před nátěrem vyčistit</t>
  </si>
  <si>
    <t>7.20</t>
  </si>
  <si>
    <t>nátěr zábradlí</t>
  </si>
  <si>
    <t>balkon, odstín barvy dle stávající, před nátěrem vyčistit a odrezit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</si>
  <si>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</si>
  <si>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</si>
  <si>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</si>
  <si>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</si>
  <si>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</si>
  <si>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</si>
  <si>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OP, LO</t>
  </si>
  <si>
    <t>8.22</t>
  </si>
  <si>
    <t>odvzdušnění topného systému, viz poznámka</t>
  </si>
  <si>
    <t>9.1</t>
  </si>
  <si>
    <t>opravy a seřízení plastových oken, viz poznámka</t>
  </si>
  <si>
    <t>9.7</t>
  </si>
  <si>
    <t>výměna petlice sklepního boxu</t>
  </si>
  <si>
    <t>9.16</t>
  </si>
  <si>
    <t>výměna zámkové vložky</t>
  </si>
  <si>
    <t>vstupní dveře - bezpečnostní vložka FAB</t>
  </si>
  <si>
    <t>9.17</t>
  </si>
  <si>
    <t>výměna kování k zámkové vložce, viz poznámka</t>
  </si>
  <si>
    <t>bezpečnostní kování k vstupním dveřím</t>
  </si>
  <si>
    <t>9.26</t>
  </si>
  <si>
    <t>výměna bytového jádra dle přiložené PD a rozpočtu</t>
  </si>
  <si>
    <t>11.33</t>
  </si>
  <si>
    <t>celkový úklid po opravách</t>
  </si>
  <si>
    <t>důkladné vyčištění po opravách - KU linka, PS, okna a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</si>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</sst>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798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4.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 t="s">
        <v>35</v>
      </c>
      <c r="J24" s="1">
        <v>8</v>
      </c>
    </row>
    <row r="25" spans="1:10" ht="36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3.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21.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95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53</v>
      </c>
      <c r="J30" s="1">
        <v>97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59</v>
      </c>
      <c r="J32" s="1">
        <v>108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110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4</v>
      </c>
      <c r="F34" s="33"/>
      <c r="G34" s="19">
        <f t="shared" si="0"/>
        <v>0</v>
      </c>
      <c r="H34" s="32" t="s">
        <v>65</v>
      </c>
      <c r="J34" s="1">
        <v>120</v>
      </c>
    </row>
    <row r="35" spans="1:10" ht="37.5" customHeight="1" x14ac:dyDescent="0.25">
      <c r="A35" s="16">
        <v>12</v>
      </c>
      <c r="B35" s="17" t="s">
        <v>66</v>
      </c>
      <c r="C35" s="31" t="s">
        <v>67</v>
      </c>
      <c r="D35" s="18" t="s">
        <v>38</v>
      </c>
      <c r="E35" s="19">
        <v>5</v>
      </c>
      <c r="F35" s="33"/>
      <c r="G35" s="19">
        <f t="shared" si="0"/>
        <v>0</v>
      </c>
      <c r="H35" s="32" t="s">
        <v>68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38</v>
      </c>
      <c r="E36" s="19">
        <v>6</v>
      </c>
      <c r="F36" s="33"/>
      <c r="G36" s="19">
        <f t="shared" si="0"/>
        <v>0</v>
      </c>
      <c r="H36" s="32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59</v>
      </c>
      <c r="J37" s="1">
        <v>125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4</v>
      </c>
      <c r="F38" s="33"/>
      <c r="G38" s="19">
        <f t="shared" si="0"/>
        <v>0</v>
      </c>
      <c r="H38" s="32" t="s">
        <v>65</v>
      </c>
      <c r="J38" s="1">
        <v>127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41</v>
      </c>
      <c r="E40" s="19">
        <v>1</v>
      </c>
      <c r="F40" s="33"/>
      <c r="G40" s="19">
        <f t="shared" si="0"/>
        <v>0</v>
      </c>
      <c r="H40" s="32"/>
      <c r="J40" s="1">
        <v>311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41</v>
      </c>
      <c r="E41" s="19">
        <v>1</v>
      </c>
      <c r="F41" s="33"/>
      <c r="G41" s="19">
        <f t="shared" si="0"/>
        <v>0</v>
      </c>
      <c r="H41" s="32" t="s">
        <v>82</v>
      </c>
      <c r="J41" s="1">
        <v>315</v>
      </c>
    </row>
    <row r="42" spans="1:10" ht="34.5" customHeight="1" x14ac:dyDescent="0.25">
      <c r="A42" s="16">
        <v>19</v>
      </c>
      <c r="B42" s="17" t="s">
        <v>83</v>
      </c>
      <c r="C42" s="31" t="s">
        <v>84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85</v>
      </c>
      <c r="J42" s="1">
        <v>337</v>
      </c>
    </row>
    <row r="43" spans="1:10" ht="34.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57.5</v>
      </c>
      <c r="F43" s="33"/>
      <c r="G43" s="19">
        <f t="shared" si="0"/>
        <v>0</v>
      </c>
      <c r="H43" s="32" t="s">
        <v>89</v>
      </c>
      <c r="J43" s="1">
        <v>148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88</v>
      </c>
      <c r="E44" s="19">
        <v>59</v>
      </c>
      <c r="F44" s="33"/>
      <c r="G44" s="19">
        <f t="shared" si="0"/>
        <v>0</v>
      </c>
      <c r="H44" s="32" t="s">
        <v>92</v>
      </c>
      <c r="J44" s="1">
        <v>149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88</v>
      </c>
      <c r="E45" s="19">
        <v>48</v>
      </c>
      <c r="F45" s="33"/>
      <c r="G45" s="19">
        <f t="shared" si="0"/>
        <v>0</v>
      </c>
      <c r="H45" s="32" t="s">
        <v>95</v>
      </c>
      <c r="J45" s="1">
        <v>150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88</v>
      </c>
      <c r="E46" s="19">
        <v>11</v>
      </c>
      <c r="F46" s="33"/>
      <c r="G46" s="19">
        <f t="shared" si="0"/>
        <v>0</v>
      </c>
      <c r="H46" s="32" t="s">
        <v>98</v>
      </c>
      <c r="J46" s="1">
        <v>151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101</v>
      </c>
      <c r="E47" s="19">
        <v>65</v>
      </c>
      <c r="F47" s="33"/>
      <c r="G47" s="19">
        <f t="shared" si="0"/>
        <v>0</v>
      </c>
      <c r="H47" s="32" t="s">
        <v>102</v>
      </c>
      <c r="J47" s="1">
        <v>152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88</v>
      </c>
      <c r="E48" s="19">
        <v>11.5</v>
      </c>
      <c r="F48" s="33"/>
      <c r="G48" s="19">
        <f t="shared" si="0"/>
        <v>0</v>
      </c>
      <c r="H48" s="32" t="s">
        <v>105</v>
      </c>
      <c r="J48" s="1">
        <v>327</v>
      </c>
    </row>
    <row r="49" spans="1:10" ht="47.25" customHeight="1" x14ac:dyDescent="0.25">
      <c r="A49" s="16">
        <v>26</v>
      </c>
      <c r="B49" s="17" t="s">
        <v>106</v>
      </c>
      <c r="C49" s="31" t="s">
        <v>107</v>
      </c>
      <c r="D49" s="18" t="s">
        <v>88</v>
      </c>
      <c r="E49" s="19">
        <v>276</v>
      </c>
      <c r="F49" s="33"/>
      <c r="G49" s="19">
        <f t="shared" si="0"/>
        <v>0</v>
      </c>
      <c r="H49" s="32" t="s">
        <v>108</v>
      </c>
      <c r="J49" s="1">
        <v>162</v>
      </c>
    </row>
    <row r="50" spans="1:10" ht="61.5" customHeight="1" x14ac:dyDescent="0.25">
      <c r="A50" s="16">
        <v>27</v>
      </c>
      <c r="B50" s="17" t="s">
        <v>109</v>
      </c>
      <c r="C50" s="31" t="s">
        <v>110</v>
      </c>
      <c r="D50" s="18" t="s">
        <v>88</v>
      </c>
      <c r="E50" s="19">
        <v>276</v>
      </c>
      <c r="F50" s="33"/>
      <c r="G50" s="19">
        <f t="shared" si="0"/>
        <v>0</v>
      </c>
      <c r="H50" s="32" t="s">
        <v>111</v>
      </c>
      <c r="J50" s="1">
        <v>165</v>
      </c>
    </row>
    <row r="51" spans="1:10" ht="45" customHeight="1" x14ac:dyDescent="0.25">
      <c r="A51" s="16">
        <v>28</v>
      </c>
      <c r="B51" s="17" t="s">
        <v>112</v>
      </c>
      <c r="C51" s="31" t="s">
        <v>113</v>
      </c>
      <c r="D51" s="18" t="s">
        <v>88</v>
      </c>
      <c r="E51" s="19">
        <v>276</v>
      </c>
      <c r="F51" s="33"/>
      <c r="G51" s="19">
        <f t="shared" si="0"/>
        <v>0</v>
      </c>
      <c r="H51" s="32" t="s">
        <v>114</v>
      </c>
      <c r="J51" s="1">
        <v>167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88</v>
      </c>
      <c r="E52" s="19">
        <v>2</v>
      </c>
      <c r="F52" s="33"/>
      <c r="G52" s="19">
        <f t="shared" si="0"/>
        <v>0</v>
      </c>
      <c r="H52" s="32" t="s">
        <v>117</v>
      </c>
      <c r="J52" s="1">
        <v>419</v>
      </c>
    </row>
    <row r="53" spans="1:10" ht="60" customHeight="1" x14ac:dyDescent="0.25">
      <c r="A53" s="16">
        <v>30</v>
      </c>
      <c r="B53" s="17" t="s">
        <v>118</v>
      </c>
      <c r="C53" s="31" t="s">
        <v>119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120</v>
      </c>
      <c r="J53" s="1">
        <v>204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41</v>
      </c>
      <c r="E54" s="19">
        <v>1</v>
      </c>
      <c r="F54" s="33"/>
      <c r="G54" s="19">
        <f t="shared" si="0"/>
        <v>0</v>
      </c>
      <c r="H54" s="32" t="s">
        <v>123</v>
      </c>
      <c r="J54" s="1">
        <v>205</v>
      </c>
    </row>
    <row r="55" spans="1:10" ht="51.75" customHeight="1" x14ac:dyDescent="0.25">
      <c r="A55" s="16">
        <v>32</v>
      </c>
      <c r="B55" s="17" t="s">
        <v>124</v>
      </c>
      <c r="C55" s="31" t="s">
        <v>125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126</v>
      </c>
      <c r="J55" s="1">
        <v>207</v>
      </c>
    </row>
    <row r="56" spans="1:10" ht="51.75" customHeight="1" x14ac:dyDescent="0.25">
      <c r="A56" s="16">
        <v>33</v>
      </c>
      <c r="B56" s="17" t="s">
        <v>127</v>
      </c>
      <c r="C56" s="31" t="s">
        <v>128</v>
      </c>
      <c r="D56" s="18" t="s">
        <v>38</v>
      </c>
      <c r="E56" s="19">
        <v>5</v>
      </c>
      <c r="F56" s="33"/>
      <c r="G56" s="19">
        <f t="shared" si="0"/>
        <v>0</v>
      </c>
      <c r="H56" s="32" t="s">
        <v>129</v>
      </c>
      <c r="J56" s="1">
        <v>209</v>
      </c>
    </row>
    <row r="57" spans="1:10" ht="49.5" customHeight="1" x14ac:dyDescent="0.25">
      <c r="A57" s="16">
        <v>34</v>
      </c>
      <c r="B57" s="17" t="s">
        <v>130</v>
      </c>
      <c r="C57" s="31" t="s">
        <v>131</v>
      </c>
      <c r="D57" s="18" t="s">
        <v>88</v>
      </c>
      <c r="E57" s="19">
        <v>4</v>
      </c>
      <c r="F57" s="33"/>
      <c r="G57" s="19">
        <f t="shared" si="0"/>
        <v>0</v>
      </c>
      <c r="H57" s="32" t="s">
        <v>132</v>
      </c>
      <c r="J57" s="1">
        <v>213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41</v>
      </c>
      <c r="E58" s="19">
        <v>1</v>
      </c>
      <c r="F58" s="33"/>
      <c r="G58" s="19">
        <f t="shared" si="0"/>
        <v>0</v>
      </c>
      <c r="H58" s="32"/>
      <c r="J58" s="1">
        <v>224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41</v>
      </c>
      <c r="E59" s="19">
        <v>1</v>
      </c>
      <c r="F59" s="33"/>
      <c r="G59" s="19">
        <f t="shared" si="0"/>
        <v>0</v>
      </c>
      <c r="H59" s="32"/>
      <c r="J59" s="1">
        <v>225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38</v>
      </c>
      <c r="E60" s="19">
        <v>2</v>
      </c>
      <c r="F60" s="33"/>
      <c r="G60" s="19">
        <f t="shared" si="0"/>
        <v>0</v>
      </c>
      <c r="H60" s="32" t="s">
        <v>139</v>
      </c>
      <c r="J60" s="1">
        <v>233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41</v>
      </c>
      <c r="E61" s="19">
        <v>1</v>
      </c>
      <c r="F61" s="33"/>
      <c r="G61" s="19">
        <f t="shared" si="0"/>
        <v>0</v>
      </c>
      <c r="H61" s="32"/>
      <c r="J61" s="1">
        <v>235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38</v>
      </c>
      <c r="E62" s="19">
        <v>4</v>
      </c>
      <c r="F62" s="33"/>
      <c r="G62" s="19">
        <f t="shared" si="0"/>
        <v>0</v>
      </c>
      <c r="H62" s="32"/>
      <c r="J62" s="1">
        <v>237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38</v>
      </c>
      <c r="E63" s="19">
        <v>1</v>
      </c>
      <c r="F63" s="33"/>
      <c r="G63" s="19">
        <f t="shared" si="0"/>
        <v>0</v>
      </c>
      <c r="H63" s="32"/>
      <c r="J63" s="1">
        <v>243</v>
      </c>
    </row>
    <row r="64" spans="1:10" ht="39" customHeight="1" x14ac:dyDescent="0.25">
      <c r="A64" s="16">
        <v>41</v>
      </c>
      <c r="B64" s="17" t="s">
        <v>146</v>
      </c>
      <c r="C64" s="31" t="s">
        <v>147</v>
      </c>
      <c r="D64" s="18" t="s">
        <v>38</v>
      </c>
      <c r="E64" s="19">
        <v>1</v>
      </c>
      <c r="F64" s="33"/>
      <c r="G64" s="19">
        <f t="shared" si="0"/>
        <v>0</v>
      </c>
      <c r="H64" s="32" t="s">
        <v>148</v>
      </c>
      <c r="J64" s="1">
        <v>252</v>
      </c>
    </row>
    <row r="65" spans="1:10" ht="34.5" customHeight="1" x14ac:dyDescent="0.25">
      <c r="A65" s="16">
        <v>42</v>
      </c>
      <c r="B65" s="17" t="s">
        <v>149</v>
      </c>
      <c r="C65" s="31" t="s">
        <v>150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151</v>
      </c>
      <c r="J65" s="1">
        <v>253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41</v>
      </c>
      <c r="E66" s="19">
        <v>1</v>
      </c>
      <c r="F66" s="33"/>
      <c r="G66" s="19">
        <f t="shared" si="0"/>
        <v>0</v>
      </c>
      <c r="H66" s="32"/>
      <c r="J66" s="1">
        <v>375</v>
      </c>
    </row>
    <row r="67" spans="1:10" ht="50.25" customHeight="1" x14ac:dyDescent="0.25">
      <c r="A67" s="16">
        <v>44</v>
      </c>
      <c r="B67" s="17" t="s">
        <v>154</v>
      </c>
      <c r="C67" s="31" t="s">
        <v>155</v>
      </c>
      <c r="D67" s="18" t="s">
        <v>21</v>
      </c>
      <c r="E67" s="19">
        <v>1</v>
      </c>
      <c r="F67" s="33"/>
      <c r="G67" s="19">
        <f t="shared" si="0"/>
        <v>0</v>
      </c>
      <c r="H67" s="32" t="s">
        <v>156</v>
      </c>
      <c r="J67" s="1">
        <v>309</v>
      </c>
    </row>
    <row r="68" spans="1:10" ht="27" customHeight="1" x14ac:dyDescent="0.25">
      <c r="A68" s="77" t="s">
        <v>157</v>
      </c>
      <c r="B68" s="78"/>
      <c r="C68" s="78"/>
      <c r="D68" s="78"/>
      <c r="E68" s="78"/>
      <c r="F68" s="78"/>
      <c r="G68" s="15">
        <f>SUM(G24:G67)</f>
        <v>0</v>
      </c>
      <c r="H68" s="26"/>
    </row>
    <row r="69" spans="1:10" s="29" customFormat="1" ht="27" customHeight="1" x14ac:dyDescent="0.25">
      <c r="A69" s="98" t="s">
        <v>158</v>
      </c>
      <c r="B69" s="98"/>
      <c r="C69" s="98"/>
      <c r="D69" s="98"/>
      <c r="E69" s="98"/>
      <c r="F69" s="98"/>
      <c r="G69" s="98"/>
      <c r="H69" s="98"/>
    </row>
    <row r="70" spans="1:10" ht="27" customHeight="1" x14ac:dyDescent="0.25">
      <c r="A70" s="97" t="s">
        <v>159</v>
      </c>
      <c r="B70" s="97"/>
      <c r="C70" s="97"/>
      <c r="D70" s="97"/>
      <c r="E70" s="97"/>
      <c r="F70" s="97"/>
      <c r="G70" s="97"/>
      <c r="H70" s="97"/>
    </row>
    <row r="71" spans="1:10" ht="15.75" customHeight="1" x14ac:dyDescent="0.25">
      <c r="A71" s="27"/>
      <c r="B71" s="75" t="s">
        <v>160</v>
      </c>
      <c r="C71" s="75"/>
      <c r="D71" s="75"/>
      <c r="E71" s="75"/>
      <c r="F71" s="76"/>
      <c r="G71"/>
      <c r="H71"/>
    </row>
    <row r="72" spans="1:10" ht="45" customHeight="1" x14ac:dyDescent="0.25">
      <c r="A72" s="28">
        <v>1</v>
      </c>
      <c r="B72" s="99" t="s">
        <v>161</v>
      </c>
      <c r="C72" s="99"/>
      <c r="D72" s="99"/>
      <c r="E72" s="99"/>
      <c r="F72" s="100"/>
    </row>
    <row r="73" spans="1:10" ht="60" customHeight="1" x14ac:dyDescent="0.25">
      <c r="A73" s="28">
        <v>2</v>
      </c>
      <c r="B73" s="99" t="s">
        <v>162</v>
      </c>
      <c r="C73" s="99"/>
      <c r="D73" s="99"/>
      <c r="E73" s="99"/>
      <c r="F73" s="100"/>
    </row>
    <row r="74" spans="1:10" ht="45" customHeight="1" x14ac:dyDescent="0.25">
      <c r="A74" s="28">
        <v>3</v>
      </c>
      <c r="B74" s="99" t="s">
        <v>163</v>
      </c>
      <c r="C74" s="99"/>
      <c r="D74" s="99"/>
      <c r="E74" s="99"/>
      <c r="F74" s="100"/>
    </row>
    <row r="75" spans="1:10" ht="75" customHeight="1" x14ac:dyDescent="0.25">
      <c r="A75" s="28">
        <v>4</v>
      </c>
      <c r="B75" s="99" t="s">
        <v>164</v>
      </c>
      <c r="C75" s="99"/>
      <c r="D75" s="99"/>
      <c r="E75" s="99"/>
      <c r="F75" s="100"/>
    </row>
    <row r="76" spans="1:10" ht="120" customHeight="1" x14ac:dyDescent="0.25">
      <c r="A76" s="28">
        <v>5</v>
      </c>
      <c r="B76" s="99" t="s">
        <v>165</v>
      </c>
      <c r="C76" s="99"/>
      <c r="D76" s="99"/>
      <c r="E76" s="99"/>
      <c r="F76" s="100"/>
    </row>
    <row r="77" spans="1:10" x14ac:dyDescent="0.25">
      <c r="A77" s="10"/>
      <c r="B77" s="30"/>
      <c r="C77" s="30"/>
      <c r="D77" s="30"/>
      <c r="E77" s="30"/>
      <c r="F77" s="3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40">
    <mergeCell ref="B72:F72"/>
    <mergeCell ref="B73:F73"/>
    <mergeCell ref="B74:F74"/>
    <mergeCell ref="B75:F75"/>
    <mergeCell ref="B76:F76"/>
    <mergeCell ref="B71:F71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2020-05-04T05:49:41Z</cp:lastPrinted>
  <dcterms:created xsi:type="dcterms:W3CDTF">2016-02-28T17:51:02Z</dcterms:created>
  <dcterms:modified xsi:type="dcterms:W3CDTF">2020-05-05T06:00:39Z</dcterms:modified>
  <cp:category/>
</cp:coreProperties>
</file>