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1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2" i="1" s="1"/>
  <c r="G25" i="1"/>
  <c r="G24" i="1"/>
</calcChain>
</file>

<file path=xl/sharedStrings.xml><?xml version="1.0" encoding="utf-8"?>
<sst xmlns="http://schemas.openxmlformats.org/spreadsheetml/2006/main" count="182" uniqueCount="143">
  <si>
    <t>Oprava volného bytu č. 26, Výškovická 153/447</t>
  </si>
  <si>
    <t>VZ č. 91/2020</t>
  </si>
  <si>
    <t>12.5.2020 11:46:53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</si>
  <si>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</si>
  <si>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</si>
  <si>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</si>
  <si>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</si>
  <si>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</si>
  <si>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</si>
  <si>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</si>
  <si>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</si>
  <si>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</si>
  <si>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</si>
  <si>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</si>
  <si>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</si>
  <si>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</si>
  <si>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</si>
  <si>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</si>
  <si>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153/446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</si>
  <si>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</si>
  <si>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</si>
  <si>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</si>
  <si>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</si>
  <si>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</si>
  <si>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</si>
  <si>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</si>
  <si>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</si>
  <si>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</si>
  <si>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</si>
  <si>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</si>
  <si>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</si>
  <si>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</si>
  <si>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</si>
  <si>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</si>
  <si>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</si>
  <si>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</si>
  <si>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</si>
  <si>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</si>
  <si>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</si>
  <si>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</si>
  <si>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</si>
  <si>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</si>
  <si>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</si>
  <si>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</si>
  <si>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</si>
  <si>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otočná</t>
  </si>
  <si>
    <t>3.33</t>
  </si>
  <si>
    <t>výměna dřezu nerez včetně příslušenství</t>
  </si>
  <si>
    <t>3.60</t>
  </si>
  <si>
    <t>výměna vnitřních dveří – prosklené 2/3 sklo 80 cm</t>
  </si>
  <si>
    <t>mezi předsíň a kuchyň</t>
  </si>
  <si>
    <t>3.69</t>
  </si>
  <si>
    <t>výměna dveřního prahu – délka 80 cm</t>
  </si>
  <si>
    <t>dub</t>
  </si>
  <si>
    <t>3.82</t>
  </si>
  <si>
    <t>výměna dveřního kování</t>
  </si>
  <si>
    <t>mezi předsíní a kuchyní</t>
  </si>
  <si>
    <t>3.83</t>
  </si>
  <si>
    <t>výměna zámku u dveří</t>
  </si>
  <si>
    <t>3.86</t>
  </si>
  <si>
    <t>výměna zárubně ocelové pro dveře – šířky 80 cm</t>
  </si>
  <si>
    <t>3.115</t>
  </si>
  <si>
    <t>výměna dřezové desky dl. 180 cm, vč. ukončovacích lišt</t>
  </si>
  <si>
    <t>do desky otvor pro vařič, podepřít u stěny deskou</t>
  </si>
  <si>
    <t>3.120</t>
  </si>
  <si>
    <t>oprava kuchyňské linky, viz poznámka</t>
  </si>
  <si>
    <t>truhlářské opravy a seřízení dvířek</t>
  </si>
  <si>
    <t>3.122</t>
  </si>
  <si>
    <t>výměna vestavné el. varné desky</t>
  </si>
  <si>
    <t>do desky 2 plotýnky sklokeramická</t>
  </si>
  <si>
    <t>3.123</t>
  </si>
  <si>
    <t>demontáž a zpětná montáž zařizovacích předmětů, viz poznámka</t>
  </si>
  <si>
    <t>kuchyňská linka, šatní skříň</t>
  </si>
  <si>
    <t>3.133</t>
  </si>
  <si>
    <t>oprava vestavné skříně, viz poznámka</t>
  </si>
  <si>
    <t>předsíň</t>
  </si>
  <si>
    <t>3.146</t>
  </si>
  <si>
    <t>výměna těsnění vstupních dveří</t>
  </si>
  <si>
    <t>4.1</t>
  </si>
  <si>
    <t>stržení původního PVC</t>
  </si>
  <si>
    <t>m2</t>
  </si>
  <si>
    <t>Předsíň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</si>
  <si>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</si>
  <si>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</si>
  <si>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</si>
  <si>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</si>
  <si>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</si>
  <si>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</si>
  <si>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</si>
  <si>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byt</t>
  </si>
  <si>
    <t>4.7</t>
  </si>
  <si>
    <t>odstranění parketové podlahy</t>
  </si>
  <si>
    <t>pokoj</t>
  </si>
  <si>
    <t>4.10</t>
  </si>
  <si>
    <t>úprava podkladového násypu</t>
  </si>
  <si>
    <t>4.11</t>
  </si>
  <si>
    <t>položení 2 vrstev OSB desek</t>
  </si>
  <si>
    <t>celkem 40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</si>
  <si>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</si>
  <si>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</si>
  <si>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</si>
  <si>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</si>
  <si>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</si>
  <si>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</si>
  <si>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7.11</t>
  </si>
  <si>
    <t>nátěr radiátorů</t>
  </si>
  <si>
    <t>byt, bílá</t>
  </si>
  <si>
    <t>7.12</t>
  </si>
  <si>
    <t>nátěr rozvodů ÚT</t>
  </si>
  <si>
    <t>7.16</t>
  </si>
  <si>
    <t>nátěr zárubní – šířka 80 cm</t>
  </si>
  <si>
    <t>bílá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</si>
  <si>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</si>
  <si>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</si>
  <si>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</si>
  <si>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</si>
  <si>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</si>
  <si>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</si>
  <si>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8.22</t>
  </si>
  <si>
    <t>odvzdušnění topného systému, viz poznámka</t>
  </si>
  <si>
    <t>9.1</t>
  </si>
  <si>
    <t>opravy a seřízení plastových oken, viz poznámka</t>
  </si>
  <si>
    <t>9.16</t>
  </si>
  <si>
    <t>výměna zámkové vložky</t>
  </si>
  <si>
    <t>bezpečnostní</t>
  </si>
  <si>
    <t>9.24</t>
  </si>
  <si>
    <t>demontáž bytových doplňků, viz poznámka</t>
  </si>
  <si>
    <t>garnyž nad oknem i kuch. linkou</t>
  </si>
  <si>
    <t>9.26</t>
  </si>
  <si>
    <t>výměna bytového jádra dle přiložené PD a rozpočtu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</si>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</sst>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31" zoomScale="115" zoomScaleNormal="115" workbookViewId="0">
      <selection activeCell="D17" sqref="D17:G1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817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1" si="0">ROUND(E24*F24, 2)</f>
        <v>0</v>
      </c>
      <c r="H24" s="37"/>
      <c r="J24" s="1">
        <v>5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38</v>
      </c>
      <c r="E27" s="19">
        <v>1</v>
      </c>
      <c r="F27" s="38"/>
      <c r="G27" s="19">
        <f t="shared" si="0"/>
        <v>0</v>
      </c>
      <c r="H27" s="37" t="s">
        <v>45</v>
      </c>
      <c r="J27" s="1">
        <v>63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74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101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53</v>
      </c>
      <c r="J30" s="1">
        <v>110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56</v>
      </c>
      <c r="J31" s="1">
        <v>123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56</v>
      </c>
      <c r="J32" s="1">
        <v>124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56</v>
      </c>
      <c r="J33" s="1">
        <v>127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63</v>
      </c>
      <c r="J34" s="1">
        <v>301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41</v>
      </c>
      <c r="E35" s="19">
        <v>1</v>
      </c>
      <c r="F35" s="38"/>
      <c r="G35" s="19">
        <f t="shared" si="0"/>
        <v>0</v>
      </c>
      <c r="H35" s="37" t="s">
        <v>66</v>
      </c>
      <c r="J35" s="1">
        <v>312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69</v>
      </c>
      <c r="J36" s="1">
        <v>314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41</v>
      </c>
      <c r="E37" s="19">
        <v>1</v>
      </c>
      <c r="F37" s="38"/>
      <c r="G37" s="19">
        <f t="shared" si="0"/>
        <v>0</v>
      </c>
      <c r="H37" s="37" t="s">
        <v>72</v>
      </c>
      <c r="J37" s="1">
        <v>315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41</v>
      </c>
      <c r="E38" s="19">
        <v>1</v>
      </c>
      <c r="F38" s="38"/>
      <c r="G38" s="19">
        <f t="shared" si="0"/>
        <v>0</v>
      </c>
      <c r="H38" s="37" t="s">
        <v>75</v>
      </c>
      <c r="J38" s="1">
        <v>328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41</v>
      </c>
      <c r="E39" s="19">
        <v>1</v>
      </c>
      <c r="F39" s="38"/>
      <c r="G39" s="19">
        <f t="shared" si="0"/>
        <v>0</v>
      </c>
      <c r="H39" s="37"/>
      <c r="J39" s="1">
        <v>363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80</v>
      </c>
      <c r="E40" s="19">
        <v>4</v>
      </c>
      <c r="F40" s="38"/>
      <c r="G40" s="19">
        <f t="shared" si="0"/>
        <v>0</v>
      </c>
      <c r="H40" s="37" t="s">
        <v>81</v>
      </c>
      <c r="J40" s="1">
        <v>148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80</v>
      </c>
      <c r="E41" s="19">
        <v>4</v>
      </c>
      <c r="F41" s="38"/>
      <c r="G41" s="19">
        <f t="shared" si="0"/>
        <v>0</v>
      </c>
      <c r="H41" s="37" t="s">
        <v>75</v>
      </c>
      <c r="J41" s="1">
        <v>149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80</v>
      </c>
      <c r="E42" s="19">
        <v>24</v>
      </c>
      <c r="F42" s="38"/>
      <c r="G42" s="19">
        <f t="shared" si="0"/>
        <v>0</v>
      </c>
      <c r="H42" s="37"/>
      <c r="J42" s="1">
        <v>151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88</v>
      </c>
      <c r="E43" s="19">
        <v>35</v>
      </c>
      <c r="F43" s="38"/>
      <c r="G43" s="19">
        <f t="shared" si="0"/>
        <v>0</v>
      </c>
      <c r="H43" s="37" t="s">
        <v>89</v>
      </c>
      <c r="J43" s="1">
        <v>152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80</v>
      </c>
      <c r="E44" s="19">
        <v>20</v>
      </c>
      <c r="F44" s="38"/>
      <c r="G44" s="19">
        <f t="shared" si="0"/>
        <v>0</v>
      </c>
      <c r="H44" s="37" t="s">
        <v>92</v>
      </c>
      <c r="J44" s="1">
        <v>154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80</v>
      </c>
      <c r="E45" s="19">
        <v>20</v>
      </c>
      <c r="F45" s="38"/>
      <c r="G45" s="19">
        <f t="shared" si="0"/>
        <v>0</v>
      </c>
      <c r="H45" s="37"/>
      <c r="J45" s="1">
        <v>157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80</v>
      </c>
      <c r="E46" s="19">
        <v>20</v>
      </c>
      <c r="F46" s="38"/>
      <c r="G46" s="19">
        <f t="shared" si="0"/>
        <v>0</v>
      </c>
      <c r="H46" s="37" t="s">
        <v>97</v>
      </c>
      <c r="J46" s="1">
        <v>158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80</v>
      </c>
      <c r="E47" s="19">
        <v>15</v>
      </c>
      <c r="F47" s="38"/>
      <c r="G47" s="19">
        <f t="shared" si="0"/>
        <v>0</v>
      </c>
      <c r="H47" s="37"/>
      <c r="J47" s="1">
        <v>163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80</v>
      </c>
      <c r="E48" s="19">
        <v>15</v>
      </c>
      <c r="F48" s="38"/>
      <c r="G48" s="19">
        <f t="shared" si="0"/>
        <v>0</v>
      </c>
      <c r="H48" s="37"/>
      <c r="J48" s="1">
        <v>165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80</v>
      </c>
      <c r="E49" s="19">
        <v>90</v>
      </c>
      <c r="F49" s="38"/>
      <c r="G49" s="19">
        <f t="shared" si="0"/>
        <v>0</v>
      </c>
      <c r="H49" s="37"/>
      <c r="J49" s="1">
        <v>167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38</v>
      </c>
      <c r="E50" s="19">
        <v>1</v>
      </c>
      <c r="F50" s="38"/>
      <c r="G50" s="19">
        <f t="shared" si="0"/>
        <v>0</v>
      </c>
      <c r="H50" s="37" t="s">
        <v>106</v>
      </c>
      <c r="J50" s="1">
        <v>204</v>
      </c>
    </row>
    <row r="51" spans="1:10" ht="29.25" customHeight="1" x14ac:dyDescent="0.25">
      <c r="A51" s="16">
        <v>28</v>
      </c>
      <c r="B51" s="17" t="s">
        <v>107</v>
      </c>
      <c r="C51" s="36" t="s">
        <v>108</v>
      </c>
      <c r="D51" s="18" t="s">
        <v>41</v>
      </c>
      <c r="E51" s="19">
        <v>1</v>
      </c>
      <c r="F51" s="38"/>
      <c r="G51" s="19">
        <f t="shared" si="0"/>
        <v>0</v>
      </c>
      <c r="H51" s="37" t="s">
        <v>106</v>
      </c>
      <c r="J51" s="1">
        <v>205</v>
      </c>
    </row>
    <row r="52" spans="1:10" ht="29.25" customHeight="1" x14ac:dyDescent="0.25">
      <c r="A52" s="16">
        <v>29</v>
      </c>
      <c r="B52" s="17" t="s">
        <v>109</v>
      </c>
      <c r="C52" s="36" t="s">
        <v>110</v>
      </c>
      <c r="D52" s="18" t="s">
        <v>38</v>
      </c>
      <c r="E52" s="19">
        <v>1</v>
      </c>
      <c r="F52" s="38"/>
      <c r="G52" s="19">
        <f t="shared" si="0"/>
        <v>0</v>
      </c>
      <c r="H52" s="37" t="s">
        <v>111</v>
      </c>
      <c r="J52" s="1">
        <v>209</v>
      </c>
    </row>
    <row r="53" spans="1:10" ht="29.25" customHeight="1" x14ac:dyDescent="0.25">
      <c r="A53" s="16">
        <v>30</v>
      </c>
      <c r="B53" s="17" t="s">
        <v>112</v>
      </c>
      <c r="C53" s="36" t="s">
        <v>113</v>
      </c>
      <c r="D53" s="18" t="s">
        <v>41</v>
      </c>
      <c r="E53" s="19">
        <v>1</v>
      </c>
      <c r="F53" s="38"/>
      <c r="G53" s="19">
        <f t="shared" si="0"/>
        <v>0</v>
      </c>
      <c r="H53" s="37"/>
      <c r="J53" s="1">
        <v>224</v>
      </c>
    </row>
    <row r="54" spans="1:10" ht="29.25" customHeight="1" x14ac:dyDescent="0.25">
      <c r="A54" s="16">
        <v>31</v>
      </c>
      <c r="B54" s="17" t="s">
        <v>114</v>
      </c>
      <c r="C54" s="36" t="s">
        <v>115</v>
      </c>
      <c r="D54" s="18" t="s">
        <v>41</v>
      </c>
      <c r="E54" s="19">
        <v>1</v>
      </c>
      <c r="F54" s="38"/>
      <c r="G54" s="19">
        <f t="shared" si="0"/>
        <v>0</v>
      </c>
      <c r="H54" s="37"/>
      <c r="J54" s="1">
        <v>225</v>
      </c>
    </row>
    <row r="55" spans="1:10" ht="29.25" customHeight="1" x14ac:dyDescent="0.25">
      <c r="A55" s="16">
        <v>32</v>
      </c>
      <c r="B55" s="17" t="s">
        <v>116</v>
      </c>
      <c r="C55" s="36" t="s">
        <v>117</v>
      </c>
      <c r="D55" s="18" t="s">
        <v>38</v>
      </c>
      <c r="E55" s="19">
        <v>1</v>
      </c>
      <c r="F55" s="38"/>
      <c r="G55" s="19">
        <f t="shared" si="0"/>
        <v>0</v>
      </c>
      <c r="H55" s="37"/>
      <c r="J55" s="1">
        <v>233</v>
      </c>
    </row>
    <row r="56" spans="1:10" ht="29.25" customHeight="1" x14ac:dyDescent="0.25">
      <c r="A56" s="16">
        <v>33</v>
      </c>
      <c r="B56" s="17" t="s">
        <v>118</v>
      </c>
      <c r="C56" s="36" t="s">
        <v>119</v>
      </c>
      <c r="D56" s="18" t="s">
        <v>41</v>
      </c>
      <c r="E56" s="19">
        <v>1</v>
      </c>
      <c r="F56" s="38"/>
      <c r="G56" s="19">
        <f t="shared" si="0"/>
        <v>0</v>
      </c>
      <c r="H56" s="37"/>
      <c r="J56" s="1">
        <v>235</v>
      </c>
    </row>
    <row r="57" spans="1:10" ht="29.25" customHeight="1" x14ac:dyDescent="0.25">
      <c r="A57" s="16">
        <v>34</v>
      </c>
      <c r="B57" s="17" t="s">
        <v>120</v>
      </c>
      <c r="C57" s="36" t="s">
        <v>121</v>
      </c>
      <c r="D57" s="18" t="s">
        <v>38</v>
      </c>
      <c r="E57" s="19">
        <v>1</v>
      </c>
      <c r="F57" s="38"/>
      <c r="G57" s="19">
        <f t="shared" si="0"/>
        <v>0</v>
      </c>
      <c r="H57" s="37" t="s">
        <v>89</v>
      </c>
      <c r="J57" s="1">
        <v>237</v>
      </c>
    </row>
    <row r="58" spans="1:10" ht="29.25" customHeight="1" x14ac:dyDescent="0.25">
      <c r="A58" s="16">
        <v>35</v>
      </c>
      <c r="B58" s="17" t="s">
        <v>122</v>
      </c>
      <c r="C58" s="36" t="s">
        <v>123</v>
      </c>
      <c r="D58" s="18" t="s">
        <v>38</v>
      </c>
      <c r="E58" s="19">
        <v>1</v>
      </c>
      <c r="F58" s="38"/>
      <c r="G58" s="19">
        <f t="shared" si="0"/>
        <v>0</v>
      </c>
      <c r="H58" s="37" t="s">
        <v>124</v>
      </c>
      <c r="J58" s="1">
        <v>252</v>
      </c>
    </row>
    <row r="59" spans="1:10" ht="29.25" customHeight="1" x14ac:dyDescent="0.25">
      <c r="A59" s="16">
        <v>36</v>
      </c>
      <c r="B59" s="17" t="s">
        <v>125</v>
      </c>
      <c r="C59" s="36" t="s">
        <v>126</v>
      </c>
      <c r="D59" s="18" t="s">
        <v>41</v>
      </c>
      <c r="E59" s="19">
        <v>1</v>
      </c>
      <c r="F59" s="38"/>
      <c r="G59" s="19">
        <f t="shared" si="0"/>
        <v>0</v>
      </c>
      <c r="H59" s="37" t="s">
        <v>127</v>
      </c>
      <c r="J59" s="1">
        <v>303</v>
      </c>
    </row>
    <row r="60" spans="1:10" ht="29.25" customHeight="1" x14ac:dyDescent="0.25">
      <c r="A60" s="16">
        <v>37</v>
      </c>
      <c r="B60" s="17" t="s">
        <v>128</v>
      </c>
      <c r="C60" s="36" t="s">
        <v>129</v>
      </c>
      <c r="D60" s="18" t="s">
        <v>41</v>
      </c>
      <c r="E60" s="19">
        <v>1</v>
      </c>
      <c r="F60" s="38"/>
      <c r="G60" s="19">
        <f t="shared" si="0"/>
        <v>0</v>
      </c>
      <c r="H60" s="37"/>
      <c r="J60" s="1">
        <v>375</v>
      </c>
    </row>
    <row r="61" spans="1:10" ht="29.25" customHeight="1" x14ac:dyDescent="0.25">
      <c r="A61" s="16">
        <v>38</v>
      </c>
      <c r="B61" s="17" t="s">
        <v>130</v>
      </c>
      <c r="C61" s="36" t="s">
        <v>131</v>
      </c>
      <c r="D61" s="18" t="s">
        <v>21</v>
      </c>
      <c r="E61" s="19">
        <v>1</v>
      </c>
      <c r="F61" s="38"/>
      <c r="G61" s="19">
        <f t="shared" si="0"/>
        <v>0</v>
      </c>
      <c r="H61" s="37"/>
      <c r="J61" s="1">
        <v>306</v>
      </c>
    </row>
    <row r="62" spans="1:10" ht="27" customHeight="1" x14ac:dyDescent="0.25">
      <c r="A62" s="44" t="s">
        <v>132</v>
      </c>
      <c r="B62" s="45"/>
      <c r="C62" s="45"/>
      <c r="D62" s="45"/>
      <c r="E62" s="45"/>
      <c r="F62" s="45"/>
      <c r="G62" s="15">
        <f>SUM(G24:G61)</f>
        <v>10000</v>
      </c>
      <c r="H62" s="26"/>
    </row>
    <row r="63" spans="1:10" s="29" customFormat="1" ht="27" customHeight="1" x14ac:dyDescent="0.25">
      <c r="A63" s="68" t="s">
        <v>133</v>
      </c>
      <c r="B63" s="68"/>
      <c r="C63" s="68"/>
      <c r="D63" s="68"/>
      <c r="E63" s="68"/>
      <c r="F63" s="68"/>
      <c r="G63" s="68"/>
      <c r="H63" s="68"/>
    </row>
    <row r="64" spans="1:10" ht="27" customHeight="1" x14ac:dyDescent="0.25">
      <c r="A64" s="67" t="s">
        <v>134</v>
      </c>
      <c r="B64" s="67"/>
      <c r="C64" s="67"/>
      <c r="D64" s="67"/>
      <c r="E64" s="67"/>
      <c r="F64" s="67"/>
      <c r="G64" s="67"/>
      <c r="H64" s="67"/>
    </row>
    <row r="65" spans="1:8" ht="35.1" customHeight="1" x14ac:dyDescent="0.25">
      <c r="A65" s="32" t="s">
        <v>135</v>
      </c>
      <c r="B65" s="33"/>
      <c r="C65" s="33"/>
      <c r="D65" s="33"/>
      <c r="E65" s="34"/>
      <c r="F65" s="39"/>
      <c r="G65" s="31" t="s">
        <v>136</v>
      </c>
      <c r="H65" s="30"/>
    </row>
    <row r="66" spans="1:8" ht="15.75" customHeight="1" x14ac:dyDescent="0.25">
      <c r="A66" s="27"/>
      <c r="B66" s="42" t="s">
        <v>137</v>
      </c>
      <c r="C66" s="42"/>
      <c r="D66" s="42"/>
      <c r="E66" s="42"/>
      <c r="F66" s="43"/>
    </row>
    <row r="67" spans="1:8" ht="45" customHeight="1" x14ac:dyDescent="0.25">
      <c r="A67" s="28">
        <v>1</v>
      </c>
      <c r="B67" s="40" t="s">
        <v>138</v>
      </c>
      <c r="C67" s="40"/>
      <c r="D67" s="40"/>
      <c r="E67" s="40"/>
      <c r="F67" s="41"/>
    </row>
    <row r="68" spans="1:8" ht="60" customHeight="1" x14ac:dyDescent="0.25">
      <c r="A68" s="28">
        <v>2</v>
      </c>
      <c r="B68" s="40" t="s">
        <v>139</v>
      </c>
      <c r="C68" s="40"/>
      <c r="D68" s="40"/>
      <c r="E68" s="40"/>
      <c r="F68" s="41"/>
    </row>
    <row r="69" spans="1:8" ht="45" customHeight="1" x14ac:dyDescent="0.25">
      <c r="A69" s="28">
        <v>3</v>
      </c>
      <c r="B69" s="40" t="s">
        <v>140</v>
      </c>
      <c r="C69" s="40"/>
      <c r="D69" s="40"/>
      <c r="E69" s="40"/>
      <c r="F69" s="41"/>
    </row>
    <row r="70" spans="1:8" ht="75" customHeight="1" x14ac:dyDescent="0.25">
      <c r="A70" s="28">
        <v>4</v>
      </c>
      <c r="B70" s="40" t="s">
        <v>141</v>
      </c>
      <c r="C70" s="40"/>
      <c r="D70" s="40"/>
      <c r="E70" s="40"/>
      <c r="F70" s="41"/>
    </row>
    <row r="71" spans="1:8" ht="120" customHeight="1" x14ac:dyDescent="0.25">
      <c r="A71" s="28">
        <v>5</v>
      </c>
      <c r="B71" s="40" t="s">
        <v>142</v>
      </c>
      <c r="C71" s="40"/>
      <c r="D71" s="40"/>
      <c r="E71" s="40"/>
      <c r="F71" s="41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B67:F67"/>
    <mergeCell ref="B68:F68"/>
    <mergeCell ref="B69:F69"/>
    <mergeCell ref="B70:F70"/>
    <mergeCell ref="B71:F7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2020-05-18T07:26:44Z</dcterms:modified>
  <cp:category/>
</cp:coreProperties>
</file>