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1" i="1" s="1"/>
</calcChain>
</file>

<file path=xl/sharedStrings.xml><?xml version="1.0" encoding="utf-8"?>
<sst xmlns="http://schemas.openxmlformats.org/spreadsheetml/2006/main" count="185" uniqueCount="148">
  <si>
    <t>Oprava obsazeného  bytu č.12, Volgogradská 137</t>
  </si>
  <si>
    <t>VZ č. 106/2020</t>
  </si>
  <si>
    <t>25.5.2020 13:57:22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</si>
  <si>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</si>
  <si>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</si>
  <si>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</si>
  <si>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</si>
  <si>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</si>
  <si>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</si>
  <si>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</si>
  <si>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</si>
  <si>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</si>
  <si>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</si>
  <si>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</si>
  <si>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</si>
  <si>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</si>
  <si>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</si>
  <si>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</si>
  <si>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137/2439</t>
  </si>
  <si>
    <t>Číslo bytu</t>
  </si>
  <si>
    <t>Velikost bytu</t>
  </si>
  <si>
    <t>1+4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</si>
  <si>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</si>
  <si>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</si>
  <si>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</si>
  <si>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</si>
  <si>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</si>
  <si>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</si>
  <si>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</si>
  <si>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</si>
  <si>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</si>
  <si>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</si>
  <si>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</si>
  <si>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</si>
  <si>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</si>
  <si>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</si>
  <si>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</si>
  <si>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v předsíni,kuchyni</t>
  </si>
  <si>
    <t>3.39</t>
  </si>
  <si>
    <t>výměna kuchyňské linky atypický rozměr</t>
  </si>
  <si>
    <t>ks</t>
  </si>
  <si>
    <t>190 cm (dle rozměru bytového jádra), tloušťka lamina min. 18mm, dekor dřevo, ve spodní části 4x šuplík s kolejničkami, ABS hrany 2mm, zavírače zásuvek a dvířek s měkkým dorazem. V místě připojovacího místa pro myčku bude vyjímatelný díl</t>
  </si>
  <si>
    <t>3.40</t>
  </si>
  <si>
    <t>výměna skříňky nad digestoří</t>
  </si>
  <si>
    <t>dekor viz kuch.linka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</si>
  <si>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</si>
  <si>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</si>
  <si>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</si>
  <si>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</si>
  <si>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dekor dtto KU-linka, vrchní dvířka=64x67cm, spodní dvířka=64x171cm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</si>
  <si>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</si>
  <si>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</si>
  <si>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</si>
  <si>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</si>
  <si>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a OP, včetně laku</t>
  </si>
  <si>
    <t>3.78</t>
  </si>
  <si>
    <t>výměna přechodových lišt – délka 70 cm</t>
  </si>
  <si>
    <t>do koupelny,WC</t>
  </si>
  <si>
    <t>3.82</t>
  </si>
  <si>
    <t>výměna dveřního kování</t>
  </si>
  <si>
    <t>koupelna,WC, kov</t>
  </si>
  <si>
    <t>3.83</t>
  </si>
  <si>
    <t>výměna zámku u dveří</t>
  </si>
  <si>
    <t>koupelna,WC,</t>
  </si>
  <si>
    <t>3.89</t>
  </si>
  <si>
    <t>výměna zárubně ocelové pro vstupní vchodové dveře – šířky 80 cm</t>
  </si>
  <si>
    <t>3.94</t>
  </si>
  <si>
    <t>seřízení oken</t>
  </si>
  <si>
    <t>v kuchyni</t>
  </si>
  <si>
    <t>3.108</t>
  </si>
  <si>
    <t>výměna kombinovaného plynového sporáku (s el. troubou), vč. příslušenství</t>
  </si>
  <si>
    <t>včetně pojistky STOP GAS</t>
  </si>
  <si>
    <t>3.116</t>
  </si>
  <si>
    <t>výměna dřezové desky atypický rozměr, vč. ukončovacích lišt - viz poznámka</t>
  </si>
  <si>
    <t>190 cm dle rozměru kuchyňské linky</t>
  </si>
  <si>
    <t>3.118</t>
  </si>
  <si>
    <t>výměna větracích mřížek</t>
  </si>
  <si>
    <t>koupelna,WC, spižní skříň</t>
  </si>
  <si>
    <t>3.132</t>
  </si>
  <si>
    <t>výměna vestavné skříně - šíře nad 200 cm, viz poznámka</t>
  </si>
  <si>
    <t xml:space="preserve"> dvoudílná, čtyřdvéřová, klasické otevírání dveří, š=2,20m, v=2,68m, h=0,60m, tloušťka lamina min.18mm, vč.olištování, zavírač dvířek s měkkým dorazem</t>
  </si>
  <si>
    <t>3.143</t>
  </si>
  <si>
    <t>demontáž dřevěného rámu a dveří včetně začištění omítek - viz poznámka</t>
  </si>
  <si>
    <t>do kuchyně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</si>
  <si>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</si>
  <si>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</si>
  <si>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</si>
  <si>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</si>
  <si>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</si>
  <si>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</si>
  <si>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</si>
  <si>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</si>
  <si>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š.60 cm, např. APZ8-650M Simple</t>
  </si>
  <si>
    <t>3.181</t>
  </si>
  <si>
    <t>dodání a montáž roštu žlabu sprchového koutu, šířka koutu viz. poznámka</t>
  </si>
  <si>
    <t>š.60 cm</t>
  </si>
  <si>
    <t>4.1</t>
  </si>
  <si>
    <t>stržení původního PVC</t>
  </si>
  <si>
    <t>kuchyň,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</si>
  <si>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</si>
  <si>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</si>
  <si>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</si>
  <si>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</si>
  <si>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</si>
  <si>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</si>
  <si>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</si>
  <si>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</si>
  <si>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</si>
  <si>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kuchyń,předsíň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</si>
  <si>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</si>
  <si>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</si>
  <si>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</si>
  <si>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</si>
  <si>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</si>
  <si>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</si>
  <si>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</si>
  <si>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předsíň,kuchyň</t>
  </si>
  <si>
    <t>7.11</t>
  </si>
  <si>
    <t>nátěr radiátorů</t>
  </si>
  <si>
    <t>kuchyň</t>
  </si>
  <si>
    <t>7.12</t>
  </si>
  <si>
    <t>nátěr rozvodů ÚT</t>
  </si>
  <si>
    <t>7.15</t>
  </si>
  <si>
    <t>nátěr zárubní – šířka 70 cm</t>
  </si>
  <si>
    <t>koupelna,WC, syntetika,barva bílá</t>
  </si>
  <si>
    <t>7.16</t>
  </si>
  <si>
    <t>nátěr zárubní – šířka 80 cm</t>
  </si>
  <si>
    <t>vstupní dveře, syntetika, barva hnědá</t>
  </si>
  <si>
    <t>8.37</t>
  </si>
  <si>
    <t>úprava odpadu pro sprchový kout</t>
  </si>
  <si>
    <t>8.38</t>
  </si>
  <si>
    <t>úprava vodoinstalace pro sprchový kout</t>
  </si>
  <si>
    <t>9.26</t>
  </si>
  <si>
    <t>výměna bytového jádra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</si>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</sst>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topLeftCell="A58" zoomScale="115" zoomScaleNormal="115" workbookViewId="0">
      <selection activeCell="M28" sqref="M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823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0" si="0">ROUND(E24*F24, 2)</f>
        <v>10000</v>
      </c>
      <c r="H24" s="37" t="s">
        <v>37</v>
      </c>
      <c r="J24" s="1">
        <v>403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60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57</v>
      </c>
      <c r="J31" s="1">
        <v>119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1</v>
      </c>
      <c r="F34" s="38"/>
      <c r="G34" s="19">
        <f t="shared" si="0"/>
        <v>0</v>
      </c>
      <c r="H34" s="37"/>
      <c r="J34" s="1">
        <v>130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135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294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302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40</v>
      </c>
      <c r="E38" s="19">
        <v>4</v>
      </c>
      <c r="F38" s="38"/>
      <c r="G38" s="19">
        <f t="shared" si="0"/>
        <v>0</v>
      </c>
      <c r="H38" s="37" t="s">
        <v>77</v>
      </c>
      <c r="J38" s="1">
        <v>305</v>
      </c>
    </row>
    <row r="39" spans="1:10" ht="90" x14ac:dyDescent="0.25">
      <c r="A39" s="16">
        <v>16</v>
      </c>
      <c r="B39" s="17" t="s">
        <v>78</v>
      </c>
      <c r="C39" s="36" t="s">
        <v>79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80</v>
      </c>
      <c r="J39" s="1">
        <v>325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83</v>
      </c>
      <c r="J40" s="1">
        <v>359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1.2</v>
      </c>
      <c r="F41" s="38"/>
      <c r="G41" s="19">
        <f t="shared" si="0"/>
        <v>0</v>
      </c>
      <c r="H41" s="37"/>
      <c r="J41" s="1">
        <v>440</v>
      </c>
    </row>
    <row r="42" spans="1:10" ht="105" x14ac:dyDescent="0.25">
      <c r="A42" s="16">
        <v>19</v>
      </c>
      <c r="B42" s="17" t="s">
        <v>87</v>
      </c>
      <c r="C42" s="36" t="s">
        <v>88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89</v>
      </c>
      <c r="J42" s="1">
        <v>441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92</v>
      </c>
      <c r="J43" s="1">
        <v>442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95</v>
      </c>
      <c r="J44" s="1">
        <v>443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86</v>
      </c>
      <c r="E45" s="19">
        <v>17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86</v>
      </c>
      <c r="E46" s="19">
        <v>17</v>
      </c>
      <c r="F46" s="38"/>
      <c r="G46" s="19">
        <f t="shared" si="0"/>
        <v>0</v>
      </c>
      <c r="H46" s="37" t="s">
        <v>98</v>
      </c>
      <c r="J46" s="1">
        <v>149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86</v>
      </c>
      <c r="E47" s="19">
        <v>17</v>
      </c>
      <c r="F47" s="38"/>
      <c r="G47" s="19">
        <f t="shared" si="0"/>
        <v>0</v>
      </c>
      <c r="H47" s="37" t="s">
        <v>98</v>
      </c>
      <c r="J47" s="1">
        <v>151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105</v>
      </c>
      <c r="E48" s="19">
        <v>18</v>
      </c>
      <c r="F48" s="38"/>
      <c r="G48" s="19">
        <f t="shared" si="0"/>
        <v>0</v>
      </c>
      <c r="H48" s="37"/>
      <c r="J48" s="1">
        <v>152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86</v>
      </c>
      <c r="E49" s="19">
        <v>76</v>
      </c>
      <c r="F49" s="38"/>
      <c r="G49" s="19">
        <f t="shared" si="0"/>
        <v>0</v>
      </c>
      <c r="H49" s="37" t="s">
        <v>108</v>
      </c>
      <c r="J49" s="1">
        <v>162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86</v>
      </c>
      <c r="E50" s="19">
        <v>76</v>
      </c>
      <c r="F50" s="38"/>
      <c r="G50" s="19">
        <f t="shared" si="0"/>
        <v>0</v>
      </c>
      <c r="H50" s="37" t="s">
        <v>108</v>
      </c>
      <c r="J50" s="1">
        <v>165</v>
      </c>
    </row>
    <row r="51" spans="1:10" x14ac:dyDescent="0.25">
      <c r="A51" s="16">
        <v>28</v>
      </c>
      <c r="B51" s="17" t="s">
        <v>111</v>
      </c>
      <c r="C51" s="36" t="s">
        <v>112</v>
      </c>
      <c r="D51" s="18" t="s">
        <v>86</v>
      </c>
      <c r="E51" s="19">
        <v>76</v>
      </c>
      <c r="F51" s="38"/>
      <c r="G51" s="19">
        <f t="shared" si="0"/>
        <v>0</v>
      </c>
      <c r="H51" s="37" t="s">
        <v>108</v>
      </c>
      <c r="J51" s="1">
        <v>167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12</v>
      </c>
      <c r="F52" s="38"/>
      <c r="G52" s="19">
        <f t="shared" si="0"/>
        <v>0</v>
      </c>
      <c r="H52" s="37" t="s">
        <v>116</v>
      </c>
      <c r="J52" s="1">
        <v>183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119</v>
      </c>
      <c r="J53" s="1">
        <v>204</v>
      </c>
    </row>
    <row r="54" spans="1:1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119</v>
      </c>
      <c r="J54" s="1">
        <v>205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40</v>
      </c>
      <c r="E55" s="19">
        <v>2</v>
      </c>
      <c r="F55" s="38"/>
      <c r="G55" s="19">
        <f t="shared" si="0"/>
        <v>0</v>
      </c>
      <c r="H55" s="37" t="s">
        <v>124</v>
      </c>
      <c r="J55" s="1">
        <v>208</v>
      </c>
    </row>
    <row r="56" spans="1:10" ht="30" x14ac:dyDescent="0.25">
      <c r="A56" s="16">
        <v>33</v>
      </c>
      <c r="B56" s="17" t="s">
        <v>125</v>
      </c>
      <c r="C56" s="36" t="s">
        <v>126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127</v>
      </c>
      <c r="J56" s="1">
        <v>209</v>
      </c>
    </row>
    <row r="57" spans="1:10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447</v>
      </c>
    </row>
    <row r="58" spans="1:10" ht="30" x14ac:dyDescent="0.25">
      <c r="A58" s="16">
        <v>35</v>
      </c>
      <c r="B58" s="17" t="s">
        <v>130</v>
      </c>
      <c r="C58" s="36" t="s">
        <v>131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448</v>
      </c>
    </row>
    <row r="59" spans="1:10" ht="30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375</v>
      </c>
    </row>
    <row r="60" spans="1:10" x14ac:dyDescent="0.25">
      <c r="A60" s="16">
        <v>37</v>
      </c>
      <c r="B60" s="17" t="s">
        <v>134</v>
      </c>
      <c r="C60" s="36" t="s">
        <v>135</v>
      </c>
      <c r="D60" s="18" t="s">
        <v>136</v>
      </c>
      <c r="E60" s="19">
        <v>1</v>
      </c>
      <c r="F60" s="38"/>
      <c r="G60" s="19">
        <f t="shared" si="0"/>
        <v>0</v>
      </c>
      <c r="H60" s="37" t="s">
        <v>116</v>
      </c>
      <c r="J60" s="1">
        <v>306</v>
      </c>
    </row>
    <row r="61" spans="1:10" ht="18.75" x14ac:dyDescent="0.25">
      <c r="A61" s="83" t="s">
        <v>137</v>
      </c>
      <c r="B61" s="84"/>
      <c r="C61" s="84"/>
      <c r="D61" s="84"/>
      <c r="E61" s="84"/>
      <c r="F61" s="84"/>
      <c r="G61" s="15">
        <f>SUM(G24:G60)</f>
        <v>10000</v>
      </c>
      <c r="H61" s="26"/>
    </row>
    <row r="62" spans="1:10" s="29" customFormat="1" ht="27" customHeight="1" x14ac:dyDescent="0.25">
      <c r="A62" s="104" t="s">
        <v>138</v>
      </c>
      <c r="B62" s="104"/>
      <c r="C62" s="104"/>
      <c r="D62" s="104"/>
      <c r="E62" s="104"/>
      <c r="F62" s="104"/>
      <c r="G62" s="104"/>
      <c r="H62" s="104"/>
    </row>
    <row r="63" spans="1:10" ht="27" customHeight="1" x14ac:dyDescent="0.25">
      <c r="A63" s="103" t="s">
        <v>139</v>
      </c>
      <c r="B63" s="103"/>
      <c r="C63" s="103"/>
      <c r="D63" s="103"/>
      <c r="E63" s="103"/>
      <c r="F63" s="103"/>
      <c r="G63" s="103"/>
      <c r="H63" s="103"/>
    </row>
    <row r="64" spans="1:10" ht="35.1" customHeight="1" x14ac:dyDescent="0.25">
      <c r="A64" s="32" t="s">
        <v>140</v>
      </c>
      <c r="B64" s="33"/>
      <c r="C64" s="33"/>
      <c r="D64" s="33"/>
      <c r="E64" s="34"/>
      <c r="F64" s="39"/>
      <c r="G64" s="31" t="s">
        <v>141</v>
      </c>
      <c r="H64" s="30"/>
    </row>
    <row r="65" spans="1:6" ht="15.75" customHeight="1" x14ac:dyDescent="0.25">
      <c r="A65" s="27"/>
      <c r="B65" s="81" t="s">
        <v>142</v>
      </c>
      <c r="C65" s="81"/>
      <c r="D65" s="81"/>
      <c r="E65" s="81"/>
      <c r="F65" s="82"/>
    </row>
    <row r="66" spans="1:6" ht="45" customHeight="1" x14ac:dyDescent="0.25">
      <c r="A66" s="28">
        <v>1</v>
      </c>
      <c r="B66" s="105" t="s">
        <v>143</v>
      </c>
      <c r="C66" s="105"/>
      <c r="D66" s="105"/>
      <c r="E66" s="105"/>
      <c r="F66" s="106"/>
    </row>
    <row r="67" spans="1:6" ht="60" customHeight="1" x14ac:dyDescent="0.25">
      <c r="A67" s="28">
        <v>2</v>
      </c>
      <c r="B67" s="105" t="s">
        <v>144</v>
      </c>
      <c r="C67" s="105"/>
      <c r="D67" s="105"/>
      <c r="E67" s="105"/>
      <c r="F67" s="106"/>
    </row>
    <row r="68" spans="1:6" ht="45" customHeight="1" x14ac:dyDescent="0.25">
      <c r="A68" s="28">
        <v>3</v>
      </c>
      <c r="B68" s="105" t="s">
        <v>145</v>
      </c>
      <c r="C68" s="105"/>
      <c r="D68" s="105"/>
      <c r="E68" s="105"/>
      <c r="F68" s="106"/>
    </row>
    <row r="69" spans="1:6" ht="75" customHeight="1" x14ac:dyDescent="0.25">
      <c r="A69" s="28">
        <v>4</v>
      </c>
      <c r="B69" s="105" t="s">
        <v>146</v>
      </c>
      <c r="C69" s="105"/>
      <c r="D69" s="105"/>
      <c r="E69" s="105"/>
      <c r="F69" s="106"/>
    </row>
    <row r="70" spans="1:6" ht="120" customHeight="1" x14ac:dyDescent="0.25">
      <c r="A70" s="28">
        <v>5</v>
      </c>
      <c r="B70" s="105" t="s">
        <v>147</v>
      </c>
      <c r="C70" s="105"/>
      <c r="D70" s="105"/>
      <c r="E70" s="105"/>
      <c r="F70" s="106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2020-05-26T05:52:45Z</dcterms:modified>
  <cp:category/>
</cp:coreProperties>
</file>