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<sst xmlns="http://schemas.openxmlformats.org/spreadsheetml/2006/main" count="161" uniqueCount="129">
  <si>
    <t xml:space="preserve">oprava obsazeného bytu č. 1, Zlepšovatelů 16/557,    </t>
  </si>
  <si>
    <t>VZ č. 112/2020</t>
  </si>
  <si>
    <t>27.5.2020 11:07:46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</si>
  <si>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</si>
  <si>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</si>
  <si>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</si>
  <si>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</si>
  <si>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</si>
  <si>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</si>
  <si>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</si>
  <si>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</si>
  <si>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</si>
  <si>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</si>
  <si>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</si>
  <si>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</si>
  <si>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</si>
  <si>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</si>
  <si>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</si>
  <si>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557/16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</si>
  <si>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</si>
  <si>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</si>
  <si>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</si>
  <si>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</si>
  <si>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</si>
  <si>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</si>
  <si>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</si>
  <si>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</si>
  <si>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</si>
  <si>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</si>
  <si>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</si>
  <si>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</si>
  <si>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</si>
  <si>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</si>
  <si>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</si>
  <si>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</si>
  <si>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</si>
  <si>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 xml:space="preserve">vystavení revizní zprávy - po úpravě el. instalace v koupelně 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</si>
  <si>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</si>
  <si>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</si>
  <si>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</si>
  <si>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</si>
  <si>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3.7</t>
  </si>
  <si>
    <t>výměna umyvadla včetně příslušenství</t>
  </si>
  <si>
    <t>ks</t>
  </si>
  <si>
    <t>3.24</t>
  </si>
  <si>
    <t>výměna baterie umyvadlové nástěnné R100</t>
  </si>
  <si>
    <t>3.54</t>
  </si>
  <si>
    <t>výměna vnitřních dveří – plné 60 cm</t>
  </si>
  <si>
    <t>3.67</t>
  </si>
  <si>
    <t>výměna dveřního prahu – délka 60 cm</t>
  </si>
  <si>
    <t>3.82</t>
  </si>
  <si>
    <t>výměna dveřního kování</t>
  </si>
  <si>
    <t>kování - kov</t>
  </si>
  <si>
    <t>3.83</t>
  </si>
  <si>
    <t>výměna zámku u dveří</t>
  </si>
  <si>
    <t>3.84</t>
  </si>
  <si>
    <t>výměna zárubně ocelové pro dveře – šířky 60 cm</t>
  </si>
  <si>
    <t>KOU - zárubeň posunot vlevo  10cm</t>
  </si>
  <si>
    <t>3.123</t>
  </si>
  <si>
    <t>demontáž a zpětná montáž zařizovacích předmětů, viz poznámka</t>
  </si>
  <si>
    <t xml:space="preserve"> WC combi,  vanové  baterie - nástěnné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</si>
  <si>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</si>
  <si>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</si>
  <si>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</si>
  <si>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</si>
  <si>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</si>
  <si>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pro instalaci do niky, š.160 cm,4 dílná, posuvná s průchodem 60 cm, tl.bezpečnostního skla 6 mm, magnetické těsnění, např. sprchové dveře SIGMA 150, SG 1415 GELCO, výška 2m</t>
  </si>
  <si>
    <t>3.180</t>
  </si>
  <si>
    <t>dodání a montáž žlabu sprchového koutu se zápachovou uzávěrkou, šířka koutu viz. poznámka</t>
  </si>
  <si>
    <t>šířka 60 cm</t>
  </si>
  <si>
    <t>3.181</t>
  </si>
  <si>
    <t>dodání a montáž roštu žlabu sprchového koutu, šířka koutu viz. poznámka</t>
  </si>
  <si>
    <t>5.1</t>
  </si>
  <si>
    <t>zhotovení nových štukových omítek</t>
  </si>
  <si>
    <t>KOU - strop</t>
  </si>
  <si>
    <t>5.4</t>
  </si>
  <si>
    <t>škrábání stěn,stropů</t>
  </si>
  <si>
    <t xml:space="preserve"> KOU - strop</t>
  </si>
  <si>
    <t>5.6</t>
  </si>
  <si>
    <t>malba dvojnásobná bílá</t>
  </si>
  <si>
    <t>6.8</t>
  </si>
  <si>
    <t>vybourání keramického obkladu</t>
  </si>
  <si>
    <t>v koupelně</t>
  </si>
  <si>
    <t>6.14</t>
  </si>
  <si>
    <t>vybourání dlažby</t>
  </si>
  <si>
    <t>6.33</t>
  </si>
  <si>
    <t>vybourání obezděné vany, viz. poznámka</t>
  </si>
  <si>
    <t>160 cm</t>
  </si>
  <si>
    <t>6.34</t>
  </si>
  <si>
    <t>provedení keramického obkladu, včetně úpravy podkladu, hydroizolace, vodotěsná těsnící páska</t>
  </si>
  <si>
    <t xml:space="preserve">v koupelně do stropu - dvoubarevná kombinace  </t>
  </si>
  <si>
    <t>6.35</t>
  </si>
  <si>
    <t>provedení keramické dlažby, včetně úpravy podkladu, hydroizolace, vodotěsná těsnící páska</t>
  </si>
  <si>
    <t>v koupelně - protiskluzové dlažby</t>
  </si>
  <si>
    <t>8.2</t>
  </si>
  <si>
    <t>montáž vodovodního plastového potrubí</t>
  </si>
  <si>
    <t>bm</t>
  </si>
  <si>
    <t xml:space="preserve">TUV a SV v KOU
úprava přívodu SV k WC combi - přes iš </t>
  </si>
  <si>
    <t>8.3</t>
  </si>
  <si>
    <t>demontáž původního vodovodního potrubí</t>
  </si>
  <si>
    <t xml:space="preserve">TUV a SV v KOU,
 úprava přívodu SV k WC combi - přes iš 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</si>
  <si>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</si>
  <si>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</si>
  <si>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</si>
  <si>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</si>
  <si>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</si>
  <si>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</si>
  <si>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</si>
  <si>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</si>
  <si>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KOU - posunut radiátor 10 cm vpravo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</si>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</sst>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775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4">ROUND(E24*F24,2)</f>
        <v>0</v>
      </c>
      <c r="H24" s="37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/>
      <c r="J26" s="1">
        <v>48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65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43</v>
      </c>
      <c r="E28" s="19">
        <v>1</v>
      </c>
      <c r="F28" s="38"/>
      <c r="G28" s="19">
        <f t="shared" si="0"/>
        <v>0</v>
      </c>
      <c r="H28" s="37"/>
      <c r="J28" s="1">
        <v>95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43</v>
      </c>
      <c r="E29" s="19">
        <v>1</v>
      </c>
      <c r="F29" s="38"/>
      <c r="G29" s="19">
        <f t="shared" si="0"/>
        <v>0</v>
      </c>
      <c r="H29" s="37"/>
      <c r="J29" s="1">
        <v>108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52</v>
      </c>
      <c r="J30" s="1">
        <v>123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43</v>
      </c>
      <c r="E31" s="19">
        <v>1</v>
      </c>
      <c r="F31" s="38"/>
      <c r="G31" s="19">
        <f t="shared" si="0"/>
        <v>0</v>
      </c>
      <c r="H31" s="37"/>
      <c r="J31" s="1">
        <v>124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57</v>
      </c>
      <c r="J32" s="1">
        <v>125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60</v>
      </c>
      <c r="J33" s="1">
        <v>315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63</v>
      </c>
      <c r="E34" s="19">
        <v>1.5</v>
      </c>
      <c r="F34" s="38"/>
      <c r="G34" s="19">
        <f t="shared" si="0"/>
        <v>0</v>
      </c>
      <c r="H34" s="37"/>
      <c r="J34" s="1">
        <v>440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43</v>
      </c>
      <c r="E35" s="19">
        <v>1</v>
      </c>
      <c r="F35" s="38"/>
      <c r="G35" s="19">
        <f t="shared" si="0"/>
        <v>0</v>
      </c>
      <c r="H35" s="37" t="s">
        <v>66</v>
      </c>
      <c r="J35" s="1">
        <v>441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69</v>
      </c>
      <c r="J36" s="1">
        <v>442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69</v>
      </c>
      <c r="J37" s="1">
        <v>443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63</v>
      </c>
      <c r="E38" s="19">
        <v>5</v>
      </c>
      <c r="F38" s="38"/>
      <c r="G38" s="19">
        <f t="shared" si="0"/>
        <v>0</v>
      </c>
      <c r="H38" s="37" t="s">
        <v>74</v>
      </c>
      <c r="J38" s="1">
        <v>162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63</v>
      </c>
      <c r="E39" s="19">
        <v>5</v>
      </c>
      <c r="F39" s="38"/>
      <c r="G39" s="19">
        <f t="shared" si="0"/>
        <v>0</v>
      </c>
      <c r="H39" s="37" t="s">
        <v>77</v>
      </c>
      <c r="J39" s="1">
        <v>165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63</v>
      </c>
      <c r="E40" s="19">
        <v>5</v>
      </c>
      <c r="F40" s="38"/>
      <c r="G40" s="19">
        <f t="shared" si="0"/>
        <v>0</v>
      </c>
      <c r="H40" s="37" t="s">
        <v>74</v>
      </c>
      <c r="J40" s="1">
        <v>167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63</v>
      </c>
      <c r="E41" s="19">
        <v>11</v>
      </c>
      <c r="F41" s="38"/>
      <c r="G41" s="19">
        <f t="shared" si="0"/>
        <v>0</v>
      </c>
      <c r="H41" s="37" t="s">
        <v>82</v>
      </c>
      <c r="J41" s="1">
        <v>176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63</v>
      </c>
      <c r="E42" s="19">
        <v>4</v>
      </c>
      <c r="F42" s="38"/>
      <c r="G42" s="19">
        <f t="shared" si="0"/>
        <v>0</v>
      </c>
      <c r="H42" s="37" t="s">
        <v>82</v>
      </c>
      <c r="J42" s="1">
        <v>182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43</v>
      </c>
      <c r="E43" s="19">
        <v>1</v>
      </c>
      <c r="F43" s="38"/>
      <c r="G43" s="19">
        <f t="shared" si="0"/>
        <v>0</v>
      </c>
      <c r="H43" s="37" t="s">
        <v>87</v>
      </c>
      <c r="J43" s="1">
        <v>444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63</v>
      </c>
      <c r="E44" s="19">
        <v>23</v>
      </c>
      <c r="F44" s="38"/>
      <c r="G44" s="19">
        <f t="shared" si="0"/>
        <v>0</v>
      </c>
      <c r="H44" s="37" t="s">
        <v>90</v>
      </c>
      <c r="J44" s="1">
        <v>445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63</v>
      </c>
      <c r="E45" s="19">
        <v>5</v>
      </c>
      <c r="F45" s="38"/>
      <c r="G45" s="19">
        <f t="shared" si="0"/>
        <v>0</v>
      </c>
      <c r="H45" s="37" t="s">
        <v>93</v>
      </c>
      <c r="J45" s="1">
        <v>446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96</v>
      </c>
      <c r="E46" s="19">
        <v>5</v>
      </c>
      <c r="F46" s="38"/>
      <c r="G46" s="19">
        <f t="shared" si="0"/>
        <v>0</v>
      </c>
      <c r="H46" s="37" t="s">
        <v>97</v>
      </c>
      <c r="J46" s="1">
        <v>215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96</v>
      </c>
      <c r="E47" s="19">
        <v>5</v>
      </c>
      <c r="F47" s="38"/>
      <c r="G47" s="19">
        <f t="shared" si="0"/>
        <v>0</v>
      </c>
      <c r="H47" s="37" t="s">
        <v>100</v>
      </c>
      <c r="J47" s="1">
        <v>216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39</v>
      </c>
      <c r="E48" s="19">
        <v>1</v>
      </c>
      <c r="F48" s="38"/>
      <c r="G48" s="19">
        <f t="shared" si="0"/>
        <v>0</v>
      </c>
      <c r="H48" s="37" t="s">
        <v>103</v>
      </c>
      <c r="J48" s="1">
        <v>224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39</v>
      </c>
      <c r="E49" s="19">
        <v>1</v>
      </c>
      <c r="F49" s="38"/>
      <c r="G49" s="19">
        <f t="shared" si="0"/>
        <v>0</v>
      </c>
      <c r="H49" s="37" t="s">
        <v>106</v>
      </c>
      <c r="J49" s="1">
        <v>225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43</v>
      </c>
      <c r="E50" s="19">
        <v>1</v>
      </c>
      <c r="F50" s="38"/>
      <c r="G50" s="19">
        <f t="shared" si="0"/>
        <v>0</v>
      </c>
      <c r="H50" s="37" t="s">
        <v>109</v>
      </c>
      <c r="J50" s="1">
        <v>349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82</v>
      </c>
      <c r="J51" s="1">
        <v>399</v>
      </c>
    </row>
    <row r="52" spans="1:10" ht="29.25" customHeight="1">
      <c r="A52" s="16">
        <v>29</v>
      </c>
      <c r="B52" s="17" t="s">
        <v>112</v>
      </c>
      <c r="C52" s="36" t="s">
        <v>113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82</v>
      </c>
      <c r="J52" s="1">
        <v>400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39</v>
      </c>
      <c r="E53" s="19">
        <v>1</v>
      </c>
      <c r="F53" s="38"/>
      <c r="G53" s="19">
        <f t="shared" si="0"/>
        <v>0</v>
      </c>
      <c r="H53" s="37"/>
      <c r="J53" s="1">
        <v>447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39</v>
      </c>
      <c r="E54" s="19">
        <v>1</v>
      </c>
      <c r="F54" s="38"/>
      <c r="G54" s="19">
        <f t="shared" si="0"/>
        <v>0</v>
      </c>
      <c r="H54" s="37"/>
      <c r="J54" s="1">
        <v>448</v>
      </c>
    </row>
    <row r="55" spans="1:8" ht="27" customHeight="1">
      <c r="A55" s="44" t="s">
        <v>118</v>
      </c>
      <c r="B55" s="45"/>
      <c r="C55" s="45"/>
      <c r="D55" s="45"/>
      <c r="E55" s="45"/>
      <c r="F55" s="45"/>
      <c r="G55" s="15">
        <f>SUM(G24:G54)</f>
        <v>10000</v>
      </c>
      <c r="H55" s="26"/>
    </row>
    <row r="56" spans="1:8" s="29" customFormat="1" ht="27" customHeight="1">
      <c r="A56" s="68" t="s">
        <v>119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120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121</v>
      </c>
      <c r="B58" s="33"/>
      <c r="C58" s="33"/>
      <c r="D58" s="33"/>
      <c r="E58" s="34"/>
      <c r="F58" s="39"/>
      <c r="G58" s="31" t="s">
        <v>122</v>
      </c>
      <c r="H58" s="30"/>
    </row>
    <row r="59" spans="1:6" ht="15.75" customHeight="1">
      <c r="A59" s="27"/>
      <c r="B59" s="42" t="s">
        <v>123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124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125</v>
      </c>
      <c r="C61" s="40"/>
      <c r="D61" s="40"/>
      <c r="E61" s="40"/>
      <c r="F61" s="41"/>
    </row>
    <row r="62" spans="1:6" ht="45" customHeight="1">
      <c r="A62" s="28">
        <v>3</v>
      </c>
      <c r="B62" s="40" t="s">
        <v>126</v>
      </c>
      <c r="C62" s="40"/>
      <c r="D62" s="40"/>
      <c r="E62" s="40"/>
      <c r="F62" s="41"/>
    </row>
    <row r="63" spans="1:6" ht="75" customHeight="1">
      <c r="A63" s="28">
        <v>4</v>
      </c>
      <c r="B63" s="40" t="s">
        <v>127</v>
      </c>
      <c r="C63" s="40"/>
      <c r="D63" s="40"/>
      <c r="E63" s="40"/>
      <c r="F63" s="41"/>
    </row>
    <row r="64" spans="1:6" ht="120" customHeight="1">
      <c r="A64" s="28">
        <v>5</v>
      </c>
      <c r="B64" s="40" t="s">
        <v>128</v>
      </c>
      <c r="C64" s="40"/>
      <c r="D64" s="40"/>
      <c r="E64" s="40"/>
      <c r="F64" s="41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2020-05-29T05:47:34Z</dcterms:modified>
  <cp:category/>
  <cp:version/>
  <cp:contentType/>
  <cp:contentStatus/>
</cp:coreProperties>
</file>