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<sst xmlns="http://schemas.openxmlformats.org/spreadsheetml/2006/main" count="197" uniqueCount="153">
  <si>
    <t>Oprava obsazeného bytu č. 2, Svornosti 39</t>
  </si>
  <si>
    <t>VZ č. 124/2020</t>
  </si>
  <si>
    <t>12.6.2020 10:33:53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</si>
  <si>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</si>
  <si>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</si>
  <si>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</si>
  <si>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</si>
  <si>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</si>
  <si>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</si>
  <si>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</si>
  <si>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</si>
  <si>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</si>
  <si>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</si>
  <si>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</si>
  <si>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</si>
  <si>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</si>
  <si>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</si>
  <si>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</si>
  <si>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39/2297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</si>
  <si>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</si>
  <si>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</si>
  <si>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</si>
  <si>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</si>
  <si>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</si>
  <si>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</si>
  <si>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</si>
  <si>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</si>
  <si>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</si>
  <si>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</si>
  <si>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</si>
  <si>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</si>
  <si>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</si>
  <si>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</si>
  <si>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</si>
  <si>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</si>
  <si>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</si>
  <si>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</si>
  <si>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KOU, WC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</si>
  <si>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</si>
  <si>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</si>
  <si>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</si>
  <si>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</si>
  <si>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</si>
  <si>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</si>
  <si>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</si>
  <si>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</si>
  <si>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</si>
  <si>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 cm</t>
  </si>
  <si>
    <t>3.9</t>
  </si>
  <si>
    <t>výměna vany 150 cm</t>
  </si>
  <si>
    <t>3.30</t>
  </si>
  <si>
    <t>výměna baterie vanové/umyvadlové nástěnné s otočným ramenem</t>
  </si>
  <si>
    <t>vč.sprchové hadice a držáku</t>
  </si>
  <si>
    <t>3.34</t>
  </si>
  <si>
    <t>výměna pračkového ventilu</t>
  </si>
  <si>
    <t>3.52</t>
  </si>
  <si>
    <t>výměna vstupních vchodových protipožárních dveří 80 cm, tř. EI 30, DP3, dekor dřevo včetně kukátka</t>
  </si>
  <si>
    <t>80/L</t>
  </si>
  <si>
    <t>3.67</t>
  </si>
  <si>
    <t>výměna dveřního prahu – délka 60 cm</t>
  </si>
  <si>
    <t>KOU, WC = lak</t>
  </si>
  <si>
    <t>3.69</t>
  </si>
  <si>
    <t>výměna dveřního prahu – délka 80 cm</t>
  </si>
  <si>
    <t>vstupní = lak</t>
  </si>
  <si>
    <t>3.89</t>
  </si>
  <si>
    <t>výměna zárubně ocelové pro vstupní vchodové dveře – šířky 80 cm</t>
  </si>
  <si>
    <t>3.118</t>
  </si>
  <si>
    <t>výměna větracích mřížek</t>
  </si>
  <si>
    <t>3.176</t>
  </si>
  <si>
    <t>výměna WC mísy s horním splachovačem za WC kombi, včetně úpravy rozvodu a přívodu SV (pod obkladem)</t>
  </si>
  <si>
    <t>4.1</t>
  </si>
  <si>
    <t>stržení původního PVC</t>
  </si>
  <si>
    <t>m2</t>
  </si>
  <si>
    <t>4.2</t>
  </si>
  <si>
    <t>úprava podkladu – nivelace</t>
  </si>
  <si>
    <t>5.1</t>
  </si>
  <si>
    <t>zhotovení nových štukových omítek</t>
  </si>
  <si>
    <t>PŘ, čelní stěna se dveřma do KOU+WC a pravá stěna na WC, včetně úpravy podkladu, perlinky, lepidla</t>
  </si>
  <si>
    <t>5.3</t>
  </si>
  <si>
    <t>stržení tapet</t>
  </si>
  <si>
    <t>WC</t>
  </si>
  <si>
    <t>5.4</t>
  </si>
  <si>
    <t>škrábání stěn,stropů</t>
  </si>
  <si>
    <t>PŘ, čelní stěna se dveřma do KOU+WC a pravá stěna na WC</t>
  </si>
  <si>
    <t>5.6</t>
  </si>
  <si>
    <t>malba dvojnásobná bílá</t>
  </si>
  <si>
    <t>KOU, WC, čelní stěna se dveřma do KOU+WC v PŘ a boční stěna BJ ke KU, po výměně vstup.byt.zárubní</t>
  </si>
  <si>
    <t>6.2</t>
  </si>
  <si>
    <t>obezdění vany 150 cm,včetně instalace vanových dvířek</t>
  </si>
  <si>
    <t>6.7</t>
  </si>
  <si>
    <t>úprava podkladu pod obklad , včetně hydroizolace, viz poznámka</t>
  </si>
  <si>
    <t>KOU</t>
  </si>
  <si>
    <t>6.9</t>
  </si>
  <si>
    <t>provedení keramického obkladu</t>
  </si>
  <si>
    <t>KOU, celá KOU do výše zárubní, dva druhy barev</t>
  </si>
  <si>
    <t>6.11</t>
  </si>
  <si>
    <t>položení keramické dlažby vnitřní</t>
  </si>
  <si>
    <t>KOU = 2m2, WC = 2m2</t>
  </si>
  <si>
    <t>6.15</t>
  </si>
  <si>
    <t>vybourání soklíku</t>
  </si>
  <si>
    <t>m</t>
  </si>
  <si>
    <t>WC = u podlahy, vč.zednických úprav</t>
  </si>
  <si>
    <t>6.18</t>
  </si>
  <si>
    <t>úprava podkladu pod dlažbu , včetně hydroizolace</t>
  </si>
  <si>
    <t>6.19</t>
  </si>
  <si>
    <t xml:space="preserve">oprava bytového jádra SDK deskami – vnitřní </t>
  </si>
  <si>
    <t>13 m2=KOU, 3 m2=WC</t>
  </si>
  <si>
    <t>6.20</t>
  </si>
  <si>
    <t xml:space="preserve">oprava bytového jádra SDK deskami – vnější </t>
  </si>
  <si>
    <t>PŘ u vstupu do KU</t>
  </si>
  <si>
    <t>6.21</t>
  </si>
  <si>
    <t>demontáž původního podhledu bytového jádra</t>
  </si>
  <si>
    <t>6.23</t>
  </si>
  <si>
    <t>zhotovení nového podhledu</t>
  </si>
  <si>
    <t>6.24</t>
  </si>
  <si>
    <t>zhotovení zadní stěny instalační šachtice(IŠ) na WC, včetně revizních dvířek</t>
  </si>
  <si>
    <t>revizní dvířka - dvoukřídlá, vče.rámu, zakrytí přívodu SV+TUV do KOU</t>
  </si>
  <si>
    <t>6.26</t>
  </si>
  <si>
    <t>demontáž zadní stěny instalační šachtice (IŠ) na WC</t>
  </si>
  <si>
    <t>7.14</t>
  </si>
  <si>
    <t>nátěr zárubní – šířka 60 cm</t>
  </si>
  <si>
    <t>KOU, WC = barva bílá</t>
  </si>
  <si>
    <t>7.16</t>
  </si>
  <si>
    <t>nátěr zárubní – šířka 80 cm</t>
  </si>
  <si>
    <t>vstupní = barva hnědá</t>
  </si>
  <si>
    <t>8.24</t>
  </si>
  <si>
    <t>kontrola a případná oprava (výměna) odpadů</t>
  </si>
  <si>
    <t>KOU (vč.odpadu pro AP)</t>
  </si>
  <si>
    <t>8.30</t>
  </si>
  <si>
    <t>zhotovení samostatného přívodu SV s pračkovým ventilem pro AP pod omítkou včetně zednických prací, viz. poznámka</t>
  </si>
  <si>
    <t>zabudování do obezdění vany</t>
  </si>
  <si>
    <t>8.31</t>
  </si>
  <si>
    <t>zhotovení samostatného odpadu pro AP pod omítkou včetně zednických prací, viz. poznámka</t>
  </si>
  <si>
    <t>9.16</t>
  </si>
  <si>
    <t>výměna zámkové vložky</t>
  </si>
  <si>
    <t>vstupní dveře = bezpečnostní</t>
  </si>
  <si>
    <t>9.17</t>
  </si>
  <si>
    <t>výměna kování k zámkové vložce, viz poznámka</t>
  </si>
  <si>
    <t>11.30</t>
  </si>
  <si>
    <t>celkový úklid po opravách</t>
  </si>
  <si>
    <t>0+1</t>
  </si>
  <si>
    <t>úklid pouze KOU, WC,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</si>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</sst>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840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40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63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44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/>
      <c r="J26" s="1">
        <v>46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47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47</v>
      </c>
      <c r="J28" s="1">
        <v>48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50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52</v>
      </c>
      <c r="J30" s="1">
        <v>71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40</v>
      </c>
      <c r="E31" s="19">
        <v>1</v>
      </c>
      <c r="F31" s="38"/>
      <c r="G31" s="19">
        <f t="shared" si="0"/>
        <v>0</v>
      </c>
      <c r="H31" s="37"/>
      <c r="J31" s="1">
        <v>75</v>
      </c>
    </row>
    <row r="32" spans="1:10" ht="45">
      <c r="A32" s="16">
        <v>9</v>
      </c>
      <c r="B32" s="17" t="s">
        <v>55</v>
      </c>
      <c r="C32" s="36" t="s">
        <v>56</v>
      </c>
      <c r="D32" s="18" t="s">
        <v>40</v>
      </c>
      <c r="E32" s="19">
        <v>1</v>
      </c>
      <c r="F32" s="38"/>
      <c r="G32" s="19">
        <f t="shared" si="0"/>
        <v>0</v>
      </c>
      <c r="H32" s="37" t="s">
        <v>57</v>
      </c>
      <c r="J32" s="1">
        <v>93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40</v>
      </c>
      <c r="E33" s="19">
        <v>2</v>
      </c>
      <c r="F33" s="38"/>
      <c r="G33" s="19">
        <f t="shared" si="0"/>
        <v>0</v>
      </c>
      <c r="H33" s="37" t="s">
        <v>60</v>
      </c>
      <c r="J33" s="1">
        <v>108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63</v>
      </c>
      <c r="J34" s="1">
        <v>110</v>
      </c>
    </row>
    <row r="35" spans="1:10" ht="30">
      <c r="A35" s="16">
        <v>12</v>
      </c>
      <c r="B35" s="17" t="s">
        <v>64</v>
      </c>
      <c r="C35" s="36" t="s">
        <v>65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57</v>
      </c>
      <c r="J35" s="1">
        <v>130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40</v>
      </c>
      <c r="E36" s="19">
        <v>2</v>
      </c>
      <c r="F36" s="38"/>
      <c r="G36" s="19">
        <f t="shared" si="0"/>
        <v>0</v>
      </c>
      <c r="H36" s="37" t="s">
        <v>37</v>
      </c>
      <c r="J36" s="1">
        <v>305</v>
      </c>
    </row>
    <row r="37" spans="1:10" ht="60">
      <c r="A37" s="16">
        <v>14</v>
      </c>
      <c r="B37" s="17" t="s">
        <v>68</v>
      </c>
      <c r="C37" s="36" t="s">
        <v>69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431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72</v>
      </c>
      <c r="E38" s="19">
        <v>4</v>
      </c>
      <c r="F38" s="38"/>
      <c r="G38" s="19">
        <f t="shared" si="0"/>
        <v>0</v>
      </c>
      <c r="H38" s="37" t="s">
        <v>37</v>
      </c>
      <c r="J38" s="1">
        <v>148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72</v>
      </c>
      <c r="E39" s="19">
        <v>4</v>
      </c>
      <c r="F39" s="38"/>
      <c r="G39" s="19">
        <f t="shared" si="0"/>
        <v>0</v>
      </c>
      <c r="H39" s="37" t="s">
        <v>37</v>
      </c>
      <c r="J39" s="1">
        <v>149</v>
      </c>
    </row>
    <row r="40" spans="1:10" ht="60">
      <c r="A40" s="16">
        <v>17</v>
      </c>
      <c r="B40" s="17" t="s">
        <v>75</v>
      </c>
      <c r="C40" s="36" t="s">
        <v>76</v>
      </c>
      <c r="D40" s="18" t="s">
        <v>72</v>
      </c>
      <c r="E40" s="19">
        <v>20</v>
      </c>
      <c r="F40" s="38"/>
      <c r="G40" s="19">
        <f t="shared" si="0"/>
        <v>0</v>
      </c>
      <c r="H40" s="37" t="s">
        <v>77</v>
      </c>
      <c r="J40" s="1">
        <v>162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72</v>
      </c>
      <c r="E41" s="19">
        <v>10</v>
      </c>
      <c r="F41" s="38"/>
      <c r="G41" s="19">
        <f t="shared" si="0"/>
        <v>0</v>
      </c>
      <c r="H41" s="37" t="s">
        <v>80</v>
      </c>
      <c r="J41" s="1">
        <v>164</v>
      </c>
    </row>
    <row r="42" spans="1:10" ht="30">
      <c r="A42" s="16">
        <v>19</v>
      </c>
      <c r="B42" s="17" t="s">
        <v>81</v>
      </c>
      <c r="C42" s="36" t="s">
        <v>82</v>
      </c>
      <c r="D42" s="18" t="s">
        <v>72</v>
      </c>
      <c r="E42" s="19">
        <v>20</v>
      </c>
      <c r="F42" s="38"/>
      <c r="G42" s="19">
        <f t="shared" si="0"/>
        <v>0</v>
      </c>
      <c r="H42" s="37" t="s">
        <v>83</v>
      </c>
      <c r="J42" s="1">
        <v>165</v>
      </c>
    </row>
    <row r="43" spans="1:10" ht="60">
      <c r="A43" s="16">
        <v>20</v>
      </c>
      <c r="B43" s="17" t="s">
        <v>84</v>
      </c>
      <c r="C43" s="36" t="s">
        <v>85</v>
      </c>
      <c r="D43" s="18" t="s">
        <v>72</v>
      </c>
      <c r="E43" s="19">
        <v>50</v>
      </c>
      <c r="F43" s="38"/>
      <c r="G43" s="19">
        <f t="shared" si="0"/>
        <v>0</v>
      </c>
      <c r="H43" s="37" t="s">
        <v>86</v>
      </c>
      <c r="J43" s="1">
        <v>167</v>
      </c>
    </row>
    <row r="44" spans="1:10" ht="30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170</v>
      </c>
    </row>
    <row r="45" spans="1:10" ht="30">
      <c r="A45" s="16">
        <v>22</v>
      </c>
      <c r="B45" s="17" t="s">
        <v>89</v>
      </c>
      <c r="C45" s="36" t="s">
        <v>90</v>
      </c>
      <c r="D45" s="18" t="s">
        <v>72</v>
      </c>
      <c r="E45" s="19">
        <v>13</v>
      </c>
      <c r="F45" s="38"/>
      <c r="G45" s="19">
        <f t="shared" si="0"/>
        <v>0</v>
      </c>
      <c r="H45" s="37" t="s">
        <v>91</v>
      </c>
      <c r="J45" s="1">
        <v>175</v>
      </c>
    </row>
    <row r="46" spans="1:10" ht="30">
      <c r="A46" s="16">
        <v>23</v>
      </c>
      <c r="B46" s="17" t="s">
        <v>92</v>
      </c>
      <c r="C46" s="36" t="s">
        <v>93</v>
      </c>
      <c r="D46" s="18" t="s">
        <v>72</v>
      </c>
      <c r="E46" s="19">
        <v>13</v>
      </c>
      <c r="F46" s="38"/>
      <c r="G46" s="19">
        <f t="shared" si="0"/>
        <v>0</v>
      </c>
      <c r="H46" s="37" t="s">
        <v>94</v>
      </c>
      <c r="J46" s="1">
        <v>177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72</v>
      </c>
      <c r="E47" s="19">
        <v>4</v>
      </c>
      <c r="F47" s="38"/>
      <c r="G47" s="19">
        <f t="shared" si="0"/>
        <v>0</v>
      </c>
      <c r="H47" s="37" t="s">
        <v>97</v>
      </c>
      <c r="J47" s="1">
        <v>179</v>
      </c>
    </row>
    <row r="48" spans="1:10" ht="30">
      <c r="A48" s="16">
        <v>25</v>
      </c>
      <c r="B48" s="17" t="s">
        <v>98</v>
      </c>
      <c r="C48" s="36" t="s">
        <v>99</v>
      </c>
      <c r="D48" s="18" t="s">
        <v>100</v>
      </c>
      <c r="E48" s="19">
        <v>1.5</v>
      </c>
      <c r="F48" s="38"/>
      <c r="G48" s="19">
        <f t="shared" si="0"/>
        <v>0</v>
      </c>
      <c r="H48" s="37" t="s">
        <v>101</v>
      </c>
      <c r="J48" s="1">
        <v>183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72</v>
      </c>
      <c r="E49" s="19">
        <v>4</v>
      </c>
      <c r="F49" s="38"/>
      <c r="G49" s="19">
        <f t="shared" si="0"/>
        <v>0</v>
      </c>
      <c r="H49" s="37" t="s">
        <v>97</v>
      </c>
      <c r="J49" s="1">
        <v>186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72</v>
      </c>
      <c r="E50" s="19">
        <v>15</v>
      </c>
      <c r="F50" s="38"/>
      <c r="G50" s="19">
        <f t="shared" si="0"/>
        <v>0</v>
      </c>
      <c r="H50" s="37" t="s">
        <v>106</v>
      </c>
      <c r="J50" s="1">
        <v>187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72</v>
      </c>
      <c r="E51" s="19">
        <v>5</v>
      </c>
      <c r="F51" s="38"/>
      <c r="G51" s="19">
        <f t="shared" si="0"/>
        <v>0</v>
      </c>
      <c r="H51" s="37" t="s">
        <v>109</v>
      </c>
      <c r="J51" s="1">
        <v>188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72</v>
      </c>
      <c r="E52" s="19">
        <v>4</v>
      </c>
      <c r="F52" s="38"/>
      <c r="G52" s="19">
        <f t="shared" si="0"/>
        <v>0</v>
      </c>
      <c r="H52" s="37" t="s">
        <v>37</v>
      </c>
      <c r="J52" s="1">
        <v>189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72</v>
      </c>
      <c r="E53" s="19">
        <v>4</v>
      </c>
      <c r="F53" s="38"/>
      <c r="G53" s="19">
        <f t="shared" si="0"/>
        <v>0</v>
      </c>
      <c r="H53" s="37" t="s">
        <v>37</v>
      </c>
      <c r="J53" s="1">
        <v>191</v>
      </c>
    </row>
    <row r="54" spans="1:10" ht="45">
      <c r="A54" s="16">
        <v>31</v>
      </c>
      <c r="B54" s="17" t="s">
        <v>114</v>
      </c>
      <c r="C54" s="36" t="s">
        <v>115</v>
      </c>
      <c r="D54" s="18" t="s">
        <v>72</v>
      </c>
      <c r="E54" s="19">
        <v>3</v>
      </c>
      <c r="F54" s="38"/>
      <c r="G54" s="19">
        <f t="shared" si="0"/>
        <v>0</v>
      </c>
      <c r="H54" s="37" t="s">
        <v>116</v>
      </c>
      <c r="J54" s="1">
        <v>192</v>
      </c>
    </row>
    <row r="55" spans="1:10" ht="30">
      <c r="A55" s="16">
        <v>32</v>
      </c>
      <c r="B55" s="17" t="s">
        <v>117</v>
      </c>
      <c r="C55" s="36" t="s">
        <v>118</v>
      </c>
      <c r="D55" s="18" t="s">
        <v>72</v>
      </c>
      <c r="E55" s="19">
        <v>3</v>
      </c>
      <c r="F55" s="38"/>
      <c r="G55" s="19">
        <f t="shared" si="0"/>
        <v>0</v>
      </c>
      <c r="H55" s="37"/>
      <c r="J55" s="1">
        <v>316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40</v>
      </c>
      <c r="E56" s="19">
        <v>2</v>
      </c>
      <c r="F56" s="38"/>
      <c r="G56" s="19">
        <f t="shared" si="0"/>
        <v>0</v>
      </c>
      <c r="H56" s="37" t="s">
        <v>121</v>
      </c>
      <c r="J56" s="1">
        <v>207</v>
      </c>
    </row>
    <row r="57" spans="1:10" ht="29.25" customHeight="1">
      <c r="A57" s="16">
        <v>34</v>
      </c>
      <c r="B57" s="17" t="s">
        <v>122</v>
      </c>
      <c r="C57" s="36" t="s">
        <v>123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124</v>
      </c>
      <c r="J57" s="1">
        <v>209</v>
      </c>
    </row>
    <row r="58" spans="1:10" ht="30">
      <c r="A58" s="16">
        <v>35</v>
      </c>
      <c r="B58" s="17" t="s">
        <v>125</v>
      </c>
      <c r="C58" s="36" t="s">
        <v>126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127</v>
      </c>
      <c r="J58" s="1">
        <v>329</v>
      </c>
    </row>
    <row r="59" spans="1:10" ht="60">
      <c r="A59" s="16">
        <v>36</v>
      </c>
      <c r="B59" s="17" t="s">
        <v>128</v>
      </c>
      <c r="C59" s="36" t="s">
        <v>129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130</v>
      </c>
      <c r="J59" s="1">
        <v>399</v>
      </c>
    </row>
    <row r="60" spans="1:10" ht="45">
      <c r="A60" s="16">
        <v>37</v>
      </c>
      <c r="B60" s="17" t="s">
        <v>131</v>
      </c>
      <c r="C60" s="36" t="s">
        <v>132</v>
      </c>
      <c r="D60" s="18" t="s">
        <v>36</v>
      </c>
      <c r="E60" s="19">
        <v>1</v>
      </c>
      <c r="F60" s="38"/>
      <c r="G60" s="19">
        <f t="shared" si="0"/>
        <v>0</v>
      </c>
      <c r="H60" s="37" t="s">
        <v>130</v>
      </c>
      <c r="J60" s="1">
        <v>400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40</v>
      </c>
      <c r="E61" s="19">
        <v>1</v>
      </c>
      <c r="F61" s="38"/>
      <c r="G61" s="19">
        <f t="shared" si="0"/>
        <v>0</v>
      </c>
      <c r="H61" s="37" t="s">
        <v>135</v>
      </c>
      <c r="J61" s="1">
        <v>252</v>
      </c>
    </row>
    <row r="62" spans="1:10" ht="30">
      <c r="A62" s="16">
        <v>39</v>
      </c>
      <c r="B62" s="17" t="s">
        <v>136</v>
      </c>
      <c r="C62" s="36" t="s">
        <v>137</v>
      </c>
      <c r="D62" s="18" t="s">
        <v>40</v>
      </c>
      <c r="E62" s="19">
        <v>1</v>
      </c>
      <c r="F62" s="38"/>
      <c r="G62" s="19">
        <f t="shared" si="0"/>
        <v>0</v>
      </c>
      <c r="H62" s="37" t="s">
        <v>135</v>
      </c>
      <c r="J62" s="1">
        <v>253</v>
      </c>
    </row>
    <row r="63" spans="1:10" ht="29.25" customHeight="1">
      <c r="A63" s="16">
        <v>40</v>
      </c>
      <c r="B63" s="17" t="s">
        <v>138</v>
      </c>
      <c r="C63" s="36" t="s">
        <v>139</v>
      </c>
      <c r="D63" s="18" t="s">
        <v>140</v>
      </c>
      <c r="E63" s="19">
        <v>1</v>
      </c>
      <c r="F63" s="38"/>
      <c r="G63" s="19">
        <f t="shared" si="0"/>
        <v>0</v>
      </c>
      <c r="H63" s="37" t="s">
        <v>141</v>
      </c>
      <c r="J63" s="1">
        <v>306</v>
      </c>
    </row>
    <row r="64" spans="1:8" ht="27" customHeight="1">
      <c r="A64" s="83" t="s">
        <v>142</v>
      </c>
      <c r="B64" s="84"/>
      <c r="C64" s="84"/>
      <c r="D64" s="84"/>
      <c r="E64" s="84"/>
      <c r="F64" s="84"/>
      <c r="G64" s="15">
        <f>SUM(G24:G63)</f>
        <v>10000</v>
      </c>
      <c r="H64" s="26"/>
    </row>
    <row r="65" spans="1:8" s="29" customFormat="1" ht="27" customHeight="1">
      <c r="A65" s="104" t="s">
        <v>143</v>
      </c>
      <c r="B65" s="104"/>
      <c r="C65" s="104"/>
      <c r="D65" s="104"/>
      <c r="E65" s="104"/>
      <c r="F65" s="104"/>
      <c r="G65" s="104"/>
      <c r="H65" s="104"/>
    </row>
    <row r="66" spans="1:8" ht="27" customHeight="1">
      <c r="A66" s="103" t="s">
        <v>144</v>
      </c>
      <c r="B66" s="103"/>
      <c r="C66" s="103"/>
      <c r="D66" s="103"/>
      <c r="E66" s="103"/>
      <c r="F66" s="103"/>
      <c r="G66" s="103"/>
      <c r="H66" s="103"/>
    </row>
    <row r="67" spans="1:8" ht="35.1" customHeight="1">
      <c r="A67" s="32" t="s">
        <v>145</v>
      </c>
      <c r="B67" s="33"/>
      <c r="C67" s="33"/>
      <c r="D67" s="33"/>
      <c r="E67" s="34"/>
      <c r="F67" s="39"/>
      <c r="G67" s="31" t="s">
        <v>146</v>
      </c>
      <c r="H67" s="30"/>
    </row>
    <row r="68" spans="1:6" ht="15.75" customHeight="1">
      <c r="A68" s="27"/>
      <c r="B68" s="81" t="s">
        <v>147</v>
      </c>
      <c r="C68" s="81"/>
      <c r="D68" s="81"/>
      <c r="E68" s="81"/>
      <c r="F68" s="82"/>
    </row>
    <row r="69" spans="1:6" ht="45" customHeight="1">
      <c r="A69" s="28">
        <v>1</v>
      </c>
      <c r="B69" s="105" t="s">
        <v>148</v>
      </c>
      <c r="C69" s="105"/>
      <c r="D69" s="105"/>
      <c r="E69" s="105"/>
      <c r="F69" s="106"/>
    </row>
    <row r="70" spans="1:6" ht="60" customHeight="1">
      <c r="A70" s="28">
        <v>2</v>
      </c>
      <c r="B70" s="105" t="s">
        <v>149</v>
      </c>
      <c r="C70" s="105"/>
      <c r="D70" s="105"/>
      <c r="E70" s="105"/>
      <c r="F70" s="106"/>
    </row>
    <row r="71" spans="1:6" ht="45" customHeight="1">
      <c r="A71" s="28">
        <v>3</v>
      </c>
      <c r="B71" s="105" t="s">
        <v>150</v>
      </c>
      <c r="C71" s="105"/>
      <c r="D71" s="105"/>
      <c r="E71" s="105"/>
      <c r="F71" s="106"/>
    </row>
    <row r="72" spans="1:6" ht="75" customHeight="1">
      <c r="A72" s="28">
        <v>4</v>
      </c>
      <c r="B72" s="105" t="s">
        <v>151</v>
      </c>
      <c r="C72" s="105"/>
      <c r="D72" s="105"/>
      <c r="E72" s="105"/>
      <c r="F72" s="106"/>
    </row>
    <row r="73" spans="1:6" ht="120" customHeight="1">
      <c r="A73" s="28">
        <v>5</v>
      </c>
      <c r="B73" s="105" t="s">
        <v>152</v>
      </c>
      <c r="C73" s="105"/>
      <c r="D73" s="105"/>
      <c r="E73" s="105"/>
      <c r="F73" s="106"/>
    </row>
    <row r="74" spans="1:6" ht="15">
      <c r="A74" s="10"/>
      <c r="B74" s="35"/>
      <c r="C74" s="35"/>
      <c r="D74" s="35"/>
      <c r="E74" s="35"/>
      <c r="F74" s="35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</sheetData>
  <sheetProtection password="EB95" sheet="1" formatColumns="0" formatRows="0" insertColumns="0" insertHyperlinks="0" deleteColumns="0" deleteRows="0" autoFilter="0" pivotTables="0"/>
  <mergeCells count="40">
    <mergeCell ref="B69:F69"/>
    <mergeCell ref="B70:F70"/>
    <mergeCell ref="B71:F71"/>
    <mergeCell ref="B72:F72"/>
    <mergeCell ref="B73:F73"/>
    <mergeCell ref="B68:F68"/>
    <mergeCell ref="A64:F64"/>
    <mergeCell ref="D17:G17"/>
    <mergeCell ref="A19:C21"/>
    <mergeCell ref="D20:G20"/>
    <mergeCell ref="D21:G21"/>
    <mergeCell ref="A17:C17"/>
    <mergeCell ref="A18:C18"/>
    <mergeCell ref="D18:G18"/>
    <mergeCell ref="D19:G19"/>
    <mergeCell ref="A66:H66"/>
    <mergeCell ref="A65:H6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2020-06-12T10:25:17Z</dcterms:modified>
  <cp:category/>
  <cp:version/>
  <cp:contentType/>
  <cp:contentStatus/>
</cp:coreProperties>
</file>