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List1!$A$1:$H$76</definedName>
  </definedNames>
  <calcPr calcId="125725"/>
</workbook>
</file>

<file path=xl/calcChain.xml><?xml version="1.0" encoding="utf-8"?>
<calcChain xmlns="http://schemas.openxmlformats.org/spreadsheetml/2006/main">
  <c r="G59" i="1"/>
  <c r="G58"/>
  <c r="G73"/>
  <c r="G72"/>
  <c r="G71"/>
  <c r="G70"/>
  <c r="G69"/>
  <c r="G68"/>
  <c r="G67"/>
  <c r="G66"/>
  <c r="G65"/>
  <c r="G64"/>
  <c r="G63"/>
  <c r="G62"/>
  <c r="G61"/>
  <c r="G60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4" l="1"/>
</calcChain>
</file>

<file path=xl/sharedStrings.xml><?xml version="1.0" encoding="utf-8"?>
<sst xmlns="http://schemas.openxmlformats.org/spreadsheetml/2006/main" count="219" uniqueCount="174">
  <si>
    <t>Oprava volného bytu č.1, Volgogradská 147</t>
  </si>
  <si>
    <t>21.11.2017 15:10:39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</si>
  <si>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</si>
  <si>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</si>
  <si>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</si>
  <si>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</si>
  <si>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</si>
  <si>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</si>
  <si>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</si>
  <si>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</si>
  <si>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</si>
  <si>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</si>
  <si>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</si>
  <si>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</si>
  <si>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</si>
  <si>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</si>
  <si>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</si>
  <si>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147/2434</t>
  </si>
  <si>
    <t>Číslo bytu</t>
  </si>
  <si>
    <t>Velikost bytu</t>
  </si>
  <si>
    <t>1+4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</si>
  <si>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</si>
  <si>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</si>
  <si>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</si>
  <si>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</si>
  <si>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</si>
  <si>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</si>
  <si>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</si>
  <si>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</si>
  <si>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</si>
  <si>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</si>
  <si>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</si>
  <si>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</si>
  <si>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</si>
  <si>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</si>
  <si>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</si>
  <si>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1.16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</si>
  <si>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</si>
  <si>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</si>
  <si>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</si>
  <si>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</si>
  <si>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</si>
  <si>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</si>
  <si>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</si>
  <si>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</si>
  <si>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</si>
  <si>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</si>
  <si>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</si>
  <si>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</si>
  <si>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</si>
  <si>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</si>
  <si>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</si>
  <si>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</si>
  <si>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3.30</t>
  </si>
  <si>
    <t>výměna baterie vanové/umyvadlové nástěnné s otočným ramenem</t>
  </si>
  <si>
    <t>3.33</t>
  </si>
  <si>
    <t>výměna dřezu nerez včetně příslušenství</t>
  </si>
  <si>
    <t>3.34</t>
  </si>
  <si>
    <t>výměna pračkového ventilu</t>
  </si>
  <si>
    <t>3.46</t>
  </si>
  <si>
    <t>výměna vestavěné skříně dvoukřídlové – šíře 180 cm</t>
  </si>
  <si>
    <t>v předsíni, š.180,v.265,hl.60 cm, tl.lamina 18 mm, dekor dřeva</t>
  </si>
  <si>
    <t>3.69</t>
  </si>
  <si>
    <t>výměna dveřního prahu – délka 80 cm</t>
  </si>
  <si>
    <t>2x pokoj,včetně laku</t>
  </si>
  <si>
    <t>3.82</t>
  </si>
  <si>
    <t>výměna dveřního kování</t>
  </si>
  <si>
    <t>3.94</t>
  </si>
  <si>
    <t>seřízení oken</t>
  </si>
  <si>
    <t>3.111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</si>
  <si>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</si>
  <si>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</si>
  <si>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</si>
  <si>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>165 cm</t>
  </si>
  <si>
    <t>3.119</t>
  </si>
  <si>
    <t>demontáž a zpětná montáž kuchyňské linky</t>
  </si>
  <si>
    <t>3.120</t>
  </si>
  <si>
    <t>oprava kuchyňské linky - viz poznámka</t>
  </si>
  <si>
    <t>výměna pantů vrchní části, seřízení</t>
  </si>
  <si>
    <t>4.6</t>
  </si>
  <si>
    <t>montáž obvodové plastové lišty</t>
  </si>
  <si>
    <t>bm</t>
  </si>
  <si>
    <t>2 x pokoj</t>
  </si>
  <si>
    <t>5.2</t>
  </si>
  <si>
    <t>lokální opravy prasklin, prasklin panelových spojů</t>
  </si>
  <si>
    <t>m2</t>
  </si>
  <si>
    <t>5.6</t>
  </si>
  <si>
    <t>malba dvojnásobná bílá</t>
  </si>
  <si>
    <t>5.7</t>
  </si>
  <si>
    <t>malba voděodolnou barvou – bytové jádro</t>
  </si>
  <si>
    <t>vnitřní jádro koupelna,
zadní část skříněk kuchyňské linky</t>
  </si>
  <si>
    <t>6.12</t>
  </si>
  <si>
    <t>přespárování dlažby</t>
  </si>
  <si>
    <t>kuchyň,předsíň</t>
  </si>
  <si>
    <t>6.20</t>
  </si>
  <si>
    <t xml:space="preserve">oprava bytového jádra SDK deskami – vnější </t>
  </si>
  <si>
    <t>6.21</t>
  </si>
  <si>
    <t>demontáž původního podhledu bytového jádra</t>
  </si>
  <si>
    <t>chodbička u pokojů</t>
  </si>
  <si>
    <t>6.23</t>
  </si>
  <si>
    <t>zhotovení nového podhledu bytového jádra</t>
  </si>
  <si>
    <t>WC,koupelna,chodbička u pokojů</t>
  </si>
  <si>
    <t>6.24</t>
  </si>
  <si>
    <t>zhotovení zadní stěny instalační šachtice(IŠ) na WC, včetně revizních dvířek</t>
  </si>
  <si>
    <t>dvířka 60/60 cm</t>
  </si>
  <si>
    <t>7.1</t>
  </si>
  <si>
    <t>nátěr dveří plných – šířka 60 cm</t>
  </si>
  <si>
    <t>7.3</t>
  </si>
  <si>
    <t>nátěr dveří plných – šířka 80 cm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</si>
  <si>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</si>
  <si>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</si>
  <si>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</si>
  <si>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</si>
  <si>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</si>
  <si>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</si>
  <si>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</si>
  <si>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</si>
  <si>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</si>
  <si>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</si>
  <si>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v kuchyni vadné kování</t>
  </si>
  <si>
    <t>9.5</t>
  </si>
  <si>
    <t>výměna zámku poštovní schránky</t>
  </si>
  <si>
    <t>9.24</t>
  </si>
  <si>
    <t>demontáž bytových doplňků, viz poznámka</t>
  </si>
  <si>
    <t>skřínky v předsíni a odkládací stěna</t>
  </si>
  <si>
    <t>11.7</t>
  </si>
  <si>
    <t>vyklizení sklepního boxu</t>
  </si>
  <si>
    <t>11.8</t>
  </si>
  <si>
    <t>vyčištění keramického obkladu</t>
  </si>
  <si>
    <t>koupelna.WC</t>
  </si>
  <si>
    <t>11.9</t>
  </si>
  <si>
    <t>vyčištění dlažby</t>
  </si>
  <si>
    <t>koupelna,předsíň,kuchyň</t>
  </si>
  <si>
    <t>11.10</t>
  </si>
  <si>
    <t>vyčištění PVC</t>
  </si>
  <si>
    <t>11.11</t>
  </si>
  <si>
    <t>vyčištění povoucí podlahy</t>
  </si>
  <si>
    <t>11.13</t>
  </si>
  <si>
    <t>vyčištění WC mísy</t>
  </si>
  <si>
    <t>11.14</t>
  </si>
  <si>
    <t>vyčištění vany</t>
  </si>
  <si>
    <t>včetně silikonu kolem vany</t>
  </si>
  <si>
    <t>11.16</t>
  </si>
  <si>
    <t>vyčištění umyvadla/kuchyňského dřezu</t>
  </si>
  <si>
    <t>11.17</t>
  </si>
  <si>
    <t>vyčištění odsavače par</t>
  </si>
  <si>
    <t>11.29</t>
  </si>
  <si>
    <t>umytí oken plastových, včetně rámu, parapetu a žaluzií, viz poznámka</t>
  </si>
  <si>
    <t>11.34</t>
  </si>
  <si>
    <t>celkový úklid po opravách</t>
  </si>
  <si>
    <t>Zhotovitel vyplňuje jen modře označené sloupce. V opačném případě nebude nabídka akceptována.</t>
  </si>
  <si>
    <t>VZ č. 263/2017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</si>
  <si>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</si>
  <si>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</si>
  <si>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</si>
  <si>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</si>
  <si>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</si>
  <si>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</si>
  <si>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</si>
  <si>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</si>
  <si>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</si>
  <si>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</si>
  <si>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</si>
  <si>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</si>
  <si>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</si>
  <si>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</si>
  <si>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</si>
  <si>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</si>
  <si>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nátěr prahu vstupních bytových dveří</t>
  </si>
  <si>
    <t>ukončení plovoucí podlahy u dveřních prahů</t>
  </si>
  <si>
    <t>3x pokoj</t>
  </si>
  <si>
    <t>----</t>
  </si>
  <si>
    <t>včtně dopojení odpadu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</si>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</sst>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zoomScaleNormal="100" workbookViewId="0">
      <selection activeCell="D79" sqref="D7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68</v>
      </c>
    </row>
    <row r="2" spans="1:10" ht="44.1" customHeight="1">
      <c r="A2" s="2"/>
      <c r="B2" s="3"/>
      <c r="C2" s="4"/>
      <c r="D2" s="53" t="s">
        <v>151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48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1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3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16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171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44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63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71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74</v>
      </c>
    </row>
    <row r="34" spans="1:10" ht="29.25" customHeight="1">
      <c r="A34" s="16">
        <v>11</v>
      </c>
      <c r="B34" s="17" t="s">
        <v>57</v>
      </c>
      <c r="C34" s="28" t="s">
        <v>58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172</v>
      </c>
      <c r="J34" s="1">
        <v>75</v>
      </c>
    </row>
    <row r="35" spans="1:10" ht="29.25" customHeight="1">
      <c r="A35" s="16">
        <v>12</v>
      </c>
      <c r="B35" s="17" t="s">
        <v>59</v>
      </c>
      <c r="C35" s="28" t="s">
        <v>60</v>
      </c>
      <c r="D35" s="18" t="s">
        <v>35</v>
      </c>
      <c r="E35" s="19">
        <v>1</v>
      </c>
      <c r="F35" s="20"/>
      <c r="G35" s="19">
        <f t="shared" si="0"/>
        <v>0</v>
      </c>
      <c r="H35" s="29" t="s">
        <v>61</v>
      </c>
      <c r="J35" s="1">
        <v>87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35</v>
      </c>
      <c r="E36" s="19">
        <v>2</v>
      </c>
      <c r="F36" s="20"/>
      <c r="G36" s="19">
        <f t="shared" si="0"/>
        <v>0</v>
      </c>
      <c r="H36" s="29" t="s">
        <v>64</v>
      </c>
      <c r="J36" s="1">
        <v>110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35</v>
      </c>
      <c r="E37" s="19">
        <v>4</v>
      </c>
      <c r="F37" s="20"/>
      <c r="G37" s="19">
        <f t="shared" si="0"/>
        <v>0</v>
      </c>
      <c r="H37" s="29"/>
      <c r="J37" s="1">
        <v>123</v>
      </c>
    </row>
    <row r="38" spans="1:10" ht="29.25" customHeight="1">
      <c r="A38" s="16">
        <v>15</v>
      </c>
      <c r="B38" s="17" t="s">
        <v>67</v>
      </c>
      <c r="C38" s="28" t="s">
        <v>68</v>
      </c>
      <c r="D38" s="18" t="s">
        <v>35</v>
      </c>
      <c r="E38" s="19">
        <v>5</v>
      </c>
      <c r="F38" s="20"/>
      <c r="G38" s="19">
        <f t="shared" si="0"/>
        <v>0</v>
      </c>
      <c r="H38" s="29"/>
      <c r="J38" s="1">
        <v>135</v>
      </c>
    </row>
    <row r="39" spans="1:10" ht="29.25" customHeight="1">
      <c r="A39" s="16">
        <v>16</v>
      </c>
      <c r="B39" s="17" t="s">
        <v>69</v>
      </c>
      <c r="C39" s="28" t="s">
        <v>70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297</v>
      </c>
    </row>
    <row r="40" spans="1:10" ht="29.25" customHeight="1">
      <c r="A40" s="16">
        <v>17</v>
      </c>
      <c r="B40" s="17" t="s">
        <v>71</v>
      </c>
      <c r="C40" s="28" t="s">
        <v>72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73</v>
      </c>
      <c r="J40" s="1">
        <v>302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44</v>
      </c>
      <c r="E41" s="19">
        <v>1</v>
      </c>
      <c r="F41" s="20"/>
      <c r="G41" s="19">
        <f t="shared" si="0"/>
        <v>0</v>
      </c>
      <c r="H41" s="29"/>
      <c r="J41" s="1">
        <v>311</v>
      </c>
    </row>
    <row r="42" spans="1:10" ht="29.25" customHeight="1">
      <c r="A42" s="16">
        <v>19</v>
      </c>
      <c r="B42" s="17" t="s">
        <v>76</v>
      </c>
      <c r="C42" s="28" t="s">
        <v>77</v>
      </c>
      <c r="D42" s="18" t="s">
        <v>44</v>
      </c>
      <c r="E42" s="19">
        <v>1</v>
      </c>
      <c r="F42" s="20"/>
      <c r="G42" s="19">
        <f t="shared" si="0"/>
        <v>0</v>
      </c>
      <c r="H42" s="29" t="s">
        <v>78</v>
      </c>
      <c r="J42" s="1">
        <v>312</v>
      </c>
    </row>
    <row r="43" spans="1:10" ht="29.25" customHeight="1">
      <c r="A43" s="16">
        <v>20</v>
      </c>
      <c r="B43" s="17" t="s">
        <v>79</v>
      </c>
      <c r="C43" s="28" t="s">
        <v>80</v>
      </c>
      <c r="D43" s="18" t="s">
        <v>81</v>
      </c>
      <c r="E43" s="19">
        <v>28</v>
      </c>
      <c r="F43" s="20"/>
      <c r="G43" s="19">
        <f t="shared" si="0"/>
        <v>0</v>
      </c>
      <c r="H43" s="29" t="s">
        <v>82</v>
      </c>
      <c r="J43" s="1">
        <v>153</v>
      </c>
    </row>
    <row r="44" spans="1:10" ht="29.25" customHeight="1">
      <c r="A44" s="16">
        <v>21</v>
      </c>
      <c r="B44" s="17" t="s">
        <v>83</v>
      </c>
      <c r="C44" s="28" t="s">
        <v>84</v>
      </c>
      <c r="D44" s="18" t="s">
        <v>85</v>
      </c>
      <c r="E44" s="19">
        <v>50</v>
      </c>
      <c r="F44" s="20"/>
      <c r="G44" s="19">
        <f t="shared" si="0"/>
        <v>0</v>
      </c>
      <c r="H44" s="29"/>
      <c r="J44" s="1">
        <v>163</v>
      </c>
    </row>
    <row r="45" spans="1:10" ht="29.25" customHeight="1">
      <c r="A45" s="16">
        <v>22</v>
      </c>
      <c r="B45" s="17" t="s">
        <v>86</v>
      </c>
      <c r="C45" s="28" t="s">
        <v>87</v>
      </c>
      <c r="D45" s="18" t="s">
        <v>85</v>
      </c>
      <c r="E45" s="19">
        <v>327</v>
      </c>
      <c r="F45" s="20"/>
      <c r="G45" s="19">
        <f t="shared" si="0"/>
        <v>0</v>
      </c>
      <c r="H45" s="29"/>
      <c r="J45" s="1">
        <v>167</v>
      </c>
    </row>
    <row r="46" spans="1:10" ht="29.25" customHeight="1">
      <c r="A46" s="16">
        <v>23</v>
      </c>
      <c r="B46" s="17" t="s">
        <v>88</v>
      </c>
      <c r="C46" s="28" t="s">
        <v>89</v>
      </c>
      <c r="D46" s="18" t="s">
        <v>85</v>
      </c>
      <c r="E46" s="19">
        <v>10</v>
      </c>
      <c r="F46" s="20"/>
      <c r="G46" s="19">
        <f t="shared" si="0"/>
        <v>0</v>
      </c>
      <c r="H46" s="29" t="s">
        <v>90</v>
      </c>
      <c r="J46" s="1">
        <v>168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85</v>
      </c>
      <c r="E47" s="19">
        <v>16</v>
      </c>
      <c r="F47" s="20"/>
      <c r="G47" s="19">
        <f t="shared" si="0"/>
        <v>0</v>
      </c>
      <c r="H47" s="29" t="s">
        <v>93</v>
      </c>
      <c r="J47" s="1">
        <v>180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85</v>
      </c>
      <c r="E48" s="19">
        <v>11</v>
      </c>
      <c r="F48" s="20"/>
      <c r="G48" s="19">
        <f t="shared" si="0"/>
        <v>0</v>
      </c>
      <c r="H48" s="29"/>
      <c r="J48" s="1">
        <v>188</v>
      </c>
    </row>
    <row r="49" spans="1:10" ht="29.25" customHeight="1">
      <c r="A49" s="16">
        <v>26</v>
      </c>
      <c r="B49" s="17" t="s">
        <v>96</v>
      </c>
      <c r="C49" s="28" t="s">
        <v>97</v>
      </c>
      <c r="D49" s="18" t="s">
        <v>85</v>
      </c>
      <c r="E49" s="19">
        <v>4</v>
      </c>
      <c r="F49" s="20"/>
      <c r="G49" s="19">
        <f t="shared" si="0"/>
        <v>0</v>
      </c>
      <c r="H49" s="29" t="s">
        <v>98</v>
      </c>
      <c r="J49" s="1">
        <v>189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85</v>
      </c>
      <c r="E50" s="19">
        <v>9</v>
      </c>
      <c r="F50" s="20"/>
      <c r="G50" s="19">
        <f t="shared" si="0"/>
        <v>0</v>
      </c>
      <c r="H50" s="29" t="s">
        <v>101</v>
      </c>
      <c r="J50" s="1">
        <v>191</v>
      </c>
    </row>
    <row r="51" spans="1:10" ht="29.25" customHeight="1">
      <c r="A51" s="16">
        <v>28</v>
      </c>
      <c r="B51" s="17" t="s">
        <v>102</v>
      </c>
      <c r="C51" s="28" t="s">
        <v>103</v>
      </c>
      <c r="D51" s="18" t="s">
        <v>85</v>
      </c>
      <c r="E51" s="19">
        <v>3</v>
      </c>
      <c r="F51" s="20"/>
      <c r="G51" s="19">
        <f t="shared" si="0"/>
        <v>0</v>
      </c>
      <c r="H51" s="29" t="s">
        <v>104</v>
      </c>
      <c r="J51" s="1">
        <v>192</v>
      </c>
    </row>
    <row r="52" spans="1:10" ht="29.25" customHeight="1">
      <c r="A52" s="16">
        <v>29</v>
      </c>
      <c r="B52" s="17" t="s">
        <v>105</v>
      </c>
      <c r="C52" s="28" t="s">
        <v>106</v>
      </c>
      <c r="D52" s="18" t="s">
        <v>35</v>
      </c>
      <c r="E52" s="19">
        <v>2</v>
      </c>
      <c r="F52" s="20"/>
      <c r="G52" s="19">
        <f t="shared" si="0"/>
        <v>0</v>
      </c>
      <c r="H52" s="29"/>
      <c r="J52" s="1">
        <v>194</v>
      </c>
    </row>
    <row r="53" spans="1:10" ht="29.25" customHeight="1">
      <c r="A53" s="16">
        <v>30</v>
      </c>
      <c r="B53" s="17" t="s">
        <v>107</v>
      </c>
      <c r="C53" s="28" t="s">
        <v>108</v>
      </c>
      <c r="D53" s="18" t="s">
        <v>35</v>
      </c>
      <c r="E53" s="19">
        <v>2</v>
      </c>
      <c r="F53" s="20"/>
      <c r="G53" s="19">
        <f t="shared" si="0"/>
        <v>0</v>
      </c>
      <c r="H53" s="29"/>
      <c r="J53" s="1">
        <v>196</v>
      </c>
    </row>
    <row r="54" spans="1:10" ht="29.25" customHeight="1">
      <c r="A54" s="16">
        <v>31</v>
      </c>
      <c r="B54" s="17" t="s">
        <v>109</v>
      </c>
      <c r="C54" s="28" t="s">
        <v>110</v>
      </c>
      <c r="D54" s="18" t="s">
        <v>35</v>
      </c>
      <c r="E54" s="19">
        <v>5</v>
      </c>
      <c r="F54" s="20"/>
      <c r="G54" s="19">
        <f t="shared" si="0"/>
        <v>0</v>
      </c>
      <c r="H54" s="29"/>
      <c r="J54" s="1">
        <v>204</v>
      </c>
    </row>
    <row r="55" spans="1:10" ht="29.25" customHeight="1">
      <c r="A55" s="16">
        <v>32</v>
      </c>
      <c r="B55" s="17" t="s">
        <v>111</v>
      </c>
      <c r="C55" s="28" t="s">
        <v>112</v>
      </c>
      <c r="D55" s="18" t="s">
        <v>44</v>
      </c>
      <c r="E55" s="19">
        <v>1</v>
      </c>
      <c r="F55" s="20"/>
      <c r="G55" s="19">
        <f t="shared" si="0"/>
        <v>0</v>
      </c>
      <c r="H55" s="29"/>
      <c r="J55" s="1">
        <v>205</v>
      </c>
    </row>
    <row r="56" spans="1:10" ht="29.25" customHeight="1">
      <c r="A56" s="16">
        <v>33</v>
      </c>
      <c r="B56" s="17" t="s">
        <v>113</v>
      </c>
      <c r="C56" s="28" t="s">
        <v>114</v>
      </c>
      <c r="D56" s="18" t="s">
        <v>35</v>
      </c>
      <c r="E56" s="19">
        <v>2</v>
      </c>
      <c r="F56" s="20"/>
      <c r="G56" s="19">
        <f t="shared" si="0"/>
        <v>0</v>
      </c>
      <c r="H56" s="29"/>
      <c r="J56" s="1">
        <v>207</v>
      </c>
    </row>
    <row r="57" spans="1:10" ht="29.25" customHeight="1">
      <c r="A57" s="16">
        <v>34</v>
      </c>
      <c r="B57" s="17" t="s">
        <v>115</v>
      </c>
      <c r="C57" s="28" t="s">
        <v>116</v>
      </c>
      <c r="D57" s="18" t="s">
        <v>35</v>
      </c>
      <c r="E57" s="19">
        <v>6</v>
      </c>
      <c r="F57" s="20"/>
      <c r="G57" s="19">
        <f t="shared" si="0"/>
        <v>0</v>
      </c>
      <c r="H57" s="29"/>
      <c r="J57" s="1">
        <v>209</v>
      </c>
    </row>
    <row r="58" spans="1:10" ht="29.25" customHeight="1">
      <c r="A58" s="16" t="s">
        <v>152</v>
      </c>
      <c r="B58" s="17"/>
      <c r="C58" s="28" t="s">
        <v>168</v>
      </c>
      <c r="D58" s="18" t="s">
        <v>35</v>
      </c>
      <c r="E58" s="19">
        <v>1</v>
      </c>
      <c r="F58" s="20"/>
      <c r="G58" s="19">
        <f t="shared" si="0"/>
        <v>0</v>
      </c>
      <c r="H58" s="29"/>
    </row>
    <row r="59" spans="1:10" ht="29.25" customHeight="1">
      <c r="A59" s="16" t="s">
        <v>153</v>
      </c>
      <c r="B59" s="17"/>
      <c r="C59" s="28" t="s">
        <v>169</v>
      </c>
      <c r="D59" s="18" t="s">
        <v>35</v>
      </c>
      <c r="E59" s="19">
        <v>3</v>
      </c>
      <c r="F59" s="20"/>
      <c r="G59" s="19">
        <f t="shared" si="0"/>
        <v>0</v>
      </c>
      <c r="H59" s="29" t="s">
        <v>170</v>
      </c>
    </row>
    <row r="60" spans="1:10" ht="29.25" customHeight="1">
      <c r="A60" s="16" t="s">
        <v>154</v>
      </c>
      <c r="B60" s="17" t="s">
        <v>117</v>
      </c>
      <c r="C60" s="28" t="s">
        <v>118</v>
      </c>
      <c r="D60" s="18" t="s">
        <v>35</v>
      </c>
      <c r="E60" s="19">
        <v>5</v>
      </c>
      <c r="F60" s="20"/>
      <c r="G60" s="19">
        <f t="shared" si="0"/>
        <v>0</v>
      </c>
      <c r="H60" s="29" t="s">
        <v>119</v>
      </c>
      <c r="J60" s="1">
        <v>237</v>
      </c>
    </row>
    <row r="61" spans="1:10" ht="29.25" customHeight="1">
      <c r="A61" s="16" t="s">
        <v>155</v>
      </c>
      <c r="B61" s="17" t="s">
        <v>120</v>
      </c>
      <c r="C61" s="28" t="s">
        <v>121</v>
      </c>
      <c r="D61" s="18" t="s">
        <v>35</v>
      </c>
      <c r="E61" s="19">
        <v>1</v>
      </c>
      <c r="F61" s="20"/>
      <c r="G61" s="19">
        <f t="shared" si="0"/>
        <v>0</v>
      </c>
      <c r="H61" s="29"/>
      <c r="J61" s="1">
        <v>241</v>
      </c>
    </row>
    <row r="62" spans="1:10" ht="29.25" customHeight="1">
      <c r="A62" s="16" t="s">
        <v>156</v>
      </c>
      <c r="B62" s="17" t="s">
        <v>122</v>
      </c>
      <c r="C62" s="28" t="s">
        <v>123</v>
      </c>
      <c r="D62" s="18" t="s">
        <v>44</v>
      </c>
      <c r="E62" s="19">
        <v>1</v>
      </c>
      <c r="F62" s="20"/>
      <c r="G62" s="19">
        <f t="shared" si="0"/>
        <v>0</v>
      </c>
      <c r="H62" s="29" t="s">
        <v>124</v>
      </c>
      <c r="J62" s="1">
        <v>303</v>
      </c>
    </row>
    <row r="63" spans="1:10" ht="29.25" customHeight="1">
      <c r="A63" s="16" t="s">
        <v>157</v>
      </c>
      <c r="B63" s="17" t="s">
        <v>125</v>
      </c>
      <c r="C63" s="28" t="s">
        <v>126</v>
      </c>
      <c r="D63" s="18" t="s">
        <v>44</v>
      </c>
      <c r="E63" s="19">
        <v>1</v>
      </c>
      <c r="F63" s="20"/>
      <c r="G63" s="19">
        <f t="shared" si="0"/>
        <v>0</v>
      </c>
      <c r="H63" s="29"/>
      <c r="J63" s="1">
        <v>269</v>
      </c>
    </row>
    <row r="64" spans="1:10" ht="29.25" customHeight="1">
      <c r="A64" s="16" t="s">
        <v>158</v>
      </c>
      <c r="B64" s="17" t="s">
        <v>127</v>
      </c>
      <c r="C64" s="28" t="s">
        <v>128</v>
      </c>
      <c r="D64" s="18" t="s">
        <v>85</v>
      </c>
      <c r="E64" s="19">
        <v>15</v>
      </c>
      <c r="F64" s="20"/>
      <c r="G64" s="19">
        <f t="shared" si="0"/>
        <v>0</v>
      </c>
      <c r="H64" s="29" t="s">
        <v>129</v>
      </c>
      <c r="J64" s="1">
        <v>270</v>
      </c>
    </row>
    <row r="65" spans="1:10" ht="29.25" customHeight="1">
      <c r="A65" s="16" t="s">
        <v>159</v>
      </c>
      <c r="B65" s="17" t="s">
        <v>130</v>
      </c>
      <c r="C65" s="28" t="s">
        <v>131</v>
      </c>
      <c r="D65" s="18" t="s">
        <v>85</v>
      </c>
      <c r="E65" s="19">
        <v>5</v>
      </c>
      <c r="F65" s="20"/>
      <c r="G65" s="19">
        <f t="shared" si="0"/>
        <v>0</v>
      </c>
      <c r="H65" s="29" t="s">
        <v>132</v>
      </c>
      <c r="J65" s="1">
        <v>271</v>
      </c>
    </row>
    <row r="66" spans="1:10" ht="29.25" customHeight="1">
      <c r="A66" s="16" t="s">
        <v>160</v>
      </c>
      <c r="B66" s="17" t="s">
        <v>133</v>
      </c>
      <c r="C66" s="28" t="s">
        <v>134</v>
      </c>
      <c r="D66" s="18" t="s">
        <v>85</v>
      </c>
      <c r="E66" s="19">
        <v>28</v>
      </c>
      <c r="F66" s="20"/>
      <c r="G66" s="19">
        <f t="shared" si="0"/>
        <v>0</v>
      </c>
      <c r="H66" s="29"/>
      <c r="J66" s="1">
        <v>272</v>
      </c>
    </row>
    <row r="67" spans="1:10" ht="29.25" customHeight="1">
      <c r="A67" s="16" t="s">
        <v>161</v>
      </c>
      <c r="B67" s="17" t="s">
        <v>135</v>
      </c>
      <c r="C67" s="28" t="s">
        <v>136</v>
      </c>
      <c r="D67" s="18" t="s">
        <v>85</v>
      </c>
      <c r="E67" s="19">
        <v>25</v>
      </c>
      <c r="F67" s="20"/>
      <c r="G67" s="19">
        <f t="shared" si="0"/>
        <v>0</v>
      </c>
      <c r="H67" s="29"/>
      <c r="J67" s="1">
        <v>273</v>
      </c>
    </row>
    <row r="68" spans="1:10" ht="29.25" customHeight="1">
      <c r="A68" s="16" t="s">
        <v>162</v>
      </c>
      <c r="B68" s="17" t="s">
        <v>137</v>
      </c>
      <c r="C68" s="28" t="s">
        <v>138</v>
      </c>
      <c r="D68" s="18" t="s">
        <v>35</v>
      </c>
      <c r="E68" s="19">
        <v>1</v>
      </c>
      <c r="F68" s="20"/>
      <c r="G68" s="19">
        <f t="shared" si="0"/>
        <v>0</v>
      </c>
      <c r="H68" s="29"/>
      <c r="J68" s="1">
        <v>275</v>
      </c>
    </row>
    <row r="69" spans="1:10" ht="29.25" customHeight="1">
      <c r="A69" s="16" t="s">
        <v>163</v>
      </c>
      <c r="B69" s="17" t="s">
        <v>139</v>
      </c>
      <c r="C69" s="28" t="s">
        <v>140</v>
      </c>
      <c r="D69" s="18" t="s">
        <v>35</v>
      </c>
      <c r="E69" s="19">
        <v>1</v>
      </c>
      <c r="F69" s="20"/>
      <c r="G69" s="19">
        <f t="shared" si="0"/>
        <v>0</v>
      </c>
      <c r="H69" s="29" t="s">
        <v>141</v>
      </c>
      <c r="J69" s="1">
        <v>276</v>
      </c>
    </row>
    <row r="70" spans="1:10" ht="29.25" customHeight="1">
      <c r="A70" s="16" t="s">
        <v>164</v>
      </c>
      <c r="B70" s="17" t="s">
        <v>142</v>
      </c>
      <c r="C70" s="28" t="s">
        <v>143</v>
      </c>
      <c r="D70" s="18" t="s">
        <v>35</v>
      </c>
      <c r="E70" s="19">
        <v>2</v>
      </c>
      <c r="F70" s="20"/>
      <c r="G70" s="19">
        <f t="shared" si="0"/>
        <v>0</v>
      </c>
      <c r="H70" s="29"/>
      <c r="J70" s="1">
        <v>278</v>
      </c>
    </row>
    <row r="71" spans="1:10" ht="29.25" customHeight="1">
      <c r="A71" s="16" t="s">
        <v>165</v>
      </c>
      <c r="B71" s="17" t="s">
        <v>144</v>
      </c>
      <c r="C71" s="28" t="s">
        <v>145</v>
      </c>
      <c r="D71" s="18" t="s">
        <v>35</v>
      </c>
      <c r="E71" s="19">
        <v>1</v>
      </c>
      <c r="F71" s="20"/>
      <c r="G71" s="19">
        <f t="shared" si="0"/>
        <v>0</v>
      </c>
      <c r="H71" s="29"/>
      <c r="J71" s="1">
        <v>279</v>
      </c>
    </row>
    <row r="72" spans="1:10" ht="29.25" customHeight="1">
      <c r="A72" s="16" t="s">
        <v>166</v>
      </c>
      <c r="B72" s="17" t="s">
        <v>146</v>
      </c>
      <c r="C72" s="28" t="s">
        <v>147</v>
      </c>
      <c r="D72" s="18" t="s">
        <v>85</v>
      </c>
      <c r="E72" s="19">
        <v>5</v>
      </c>
      <c r="F72" s="20"/>
      <c r="G72" s="19">
        <f t="shared" si="0"/>
        <v>0</v>
      </c>
      <c r="H72" s="29"/>
      <c r="J72" s="1">
        <v>291</v>
      </c>
    </row>
    <row r="73" spans="1:10" ht="29.25" customHeight="1">
      <c r="A73" s="16" t="s">
        <v>167</v>
      </c>
      <c r="B73" s="17" t="s">
        <v>148</v>
      </c>
      <c r="C73" s="28" t="s">
        <v>149</v>
      </c>
      <c r="D73" s="18" t="s">
        <v>20</v>
      </c>
      <c r="E73" s="19">
        <v>1</v>
      </c>
      <c r="F73" s="20"/>
      <c r="G73" s="19">
        <f t="shared" si="0"/>
        <v>0</v>
      </c>
      <c r="H73" s="29"/>
      <c r="J73" s="1">
        <v>310</v>
      </c>
    </row>
    <row r="74" spans="1:10" ht="27" customHeight="1">
      <c r="A74" s="71" t="s">
        <v>173</v>
      </c>
      <c r="B74" s="72"/>
      <c r="C74" s="72"/>
      <c r="D74" s="72"/>
      <c r="E74" s="72"/>
      <c r="F74" s="72"/>
      <c r="G74" s="15">
        <f>SUM(G24:G73)</f>
        <v>10000</v>
      </c>
      <c r="H74" s="27"/>
    </row>
    <row r="75" spans="1:10" ht="62.25" customHeight="1">
      <c r="A75" s="73" t="s">
        <v>150</v>
      </c>
      <c r="B75" s="73"/>
      <c r="C75" s="73"/>
      <c r="D75" s="73"/>
      <c r="E75" s="73"/>
      <c r="F75" s="73"/>
      <c r="G75" s="73"/>
      <c r="H75" s="73"/>
    </row>
    <row r="76" spans="1:10">
      <c r="A76" s="10"/>
      <c r="B76" s="70"/>
      <c r="C76" s="70"/>
      <c r="D76" s="70"/>
      <c r="E76" s="70"/>
      <c r="F76" s="7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2017-11-21T14:16:05Z</cp:lastPrinted>
  <dcterms:created xsi:type="dcterms:W3CDTF">2016-02-28T17:51:02Z</dcterms:created>
  <dcterms:modified xsi:type="dcterms:W3CDTF">2017-11-24T11:46:13Z</dcterms:modified>
</cp:coreProperties>
</file>