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0" i="1" s="1"/>
  <c r="G24" i="1"/>
</calcChain>
</file>

<file path=xl/sharedStrings.xml><?xml version="1.0" encoding="utf-8"?>
<sst xmlns="http://schemas.openxmlformats.org/spreadsheetml/2006/main" count="226" uniqueCount="180">
  <si>
    <t>Oprava volného bytu č. 36, Odborářská 68</t>
  </si>
  <si>
    <t>VZ č. 137/2020</t>
  </si>
  <si>
    <t>13.7.2020 14:02:15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</si>
  <si>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</si>
  <si>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</si>
  <si>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</si>
  <si>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</si>
  <si>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</si>
  <si>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</si>
  <si>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</si>
  <si>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</si>
  <si>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</si>
  <si>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</si>
  <si>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</si>
  <si>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</si>
  <si>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</si>
  <si>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</si>
  <si>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</si>
  <si>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</si>
  <si>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</si>
  <si>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</si>
  <si>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</si>
  <si>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</si>
  <si>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</si>
  <si>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</si>
  <si>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</si>
  <si>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</si>
  <si>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</si>
  <si>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</si>
  <si>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</si>
  <si>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</si>
  <si>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</si>
  <si>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</si>
  <si>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</si>
  <si>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</si>
  <si>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</si>
  <si>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</si>
  <si>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</si>
  <si>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</si>
  <si>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</si>
  <si>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</si>
  <si>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</si>
  <si>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</si>
  <si>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</si>
  <si>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3.7</t>
  </si>
  <si>
    <t>výměna umyvadla včetně příslušenství</t>
  </si>
  <si>
    <t>3.30</t>
  </si>
  <si>
    <t>výměna baterie vanové/umyvadlové nástěnné s otočným ramenem</t>
  </si>
  <si>
    <t>záruka min. 5 let</t>
  </si>
  <si>
    <t>3.34</t>
  </si>
  <si>
    <t>výměna pračkového ventilu</t>
  </si>
  <si>
    <t xml:space="preserve">v kuchyni </t>
  </si>
  <si>
    <t>3.38</t>
  </si>
  <si>
    <t>výměna kuchyňské linky 180 cm</t>
  </si>
  <si>
    <t xml:space="preserve">včetně úpravy rozvodu vody a odpadu, tl. lamina min. 18 mm, dekor dřeva, ve spodním díle 4 šuplíky s kolejničkami, ABS hrany tl. 2 mm, zavírače zásuvek a dvířek měkkým dorazem, spodní skříňky osadit na nožkách s krycí lištou. 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</si>
  <si>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</si>
  <si>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</si>
  <si>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</si>
  <si>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</si>
  <si>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</si>
  <si>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</si>
  <si>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</si>
  <si>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</si>
  <si>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</si>
  <si>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</si>
  <si>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</si>
  <si>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</si>
  <si>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</si>
  <si>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</si>
  <si>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OP, KOUP  - kov</t>
  </si>
  <si>
    <t>3.83</t>
  </si>
  <si>
    <t>výměna zámku u dveří</t>
  </si>
  <si>
    <t>3.86</t>
  </si>
  <si>
    <t>výměna zárubně ocelové pro dveře – šířky 80 cm</t>
  </si>
  <si>
    <t xml:space="preserve"> OP- pravé,  KU-levé</t>
  </si>
  <si>
    <t>3.115</t>
  </si>
  <si>
    <t>výměna dřezové desky dl. 180 cm, vč. ukončovacích lišt</t>
  </si>
  <si>
    <t>tl. 28mm, včetně boční hliníkové hrany,  ukončovací lišta po celém obvodu ve styku s obkladem - v dekoru dřezové desky</t>
  </si>
  <si>
    <t>3.118</t>
  </si>
  <si>
    <t>výměna větracích mřížek</t>
  </si>
  <si>
    <t>KOUP 0,30x0,20 bílé plastové s ovládací žaluzií</t>
  </si>
  <si>
    <t>3.122</t>
  </si>
  <si>
    <t>výměna vestavné el. varné desky</t>
  </si>
  <si>
    <t>sklokeramická dvouplotýnková s umístěním v dřezové desce</t>
  </si>
  <si>
    <t>3.123</t>
  </si>
  <si>
    <t>demontáž a zpětná montáž zařizovacích předmětů, viz poznámka</t>
  </si>
  <si>
    <t>dřezové stojánkové baterie a nerez dřezu z důvodu výměny dřezové desky</t>
  </si>
  <si>
    <t>3.139</t>
  </si>
  <si>
    <t>demontáž větracích mřížek</t>
  </si>
  <si>
    <t>v předsíni 0,15x0,15 a v pokoji 0,40 x 0,20 včetně zazdění otvorů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</si>
  <si>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</si>
  <si>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</si>
  <si>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</si>
  <si>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</si>
  <si>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s duálním splachováním</t>
  </si>
  <si>
    <t>4.1</t>
  </si>
  <si>
    <t>stržení původního PVC</t>
  </si>
  <si>
    <t>m2</t>
  </si>
  <si>
    <t>KU,OP,PŘ,KOUP</t>
  </si>
  <si>
    <t>4.2</t>
  </si>
  <si>
    <t>úprava podkladu – nivelace</t>
  </si>
  <si>
    <t>KU,OP,PŘ</t>
  </si>
  <si>
    <t>4.4</t>
  </si>
  <si>
    <t>položení PVC – vyšší zátěž, celoplošně podlepit</t>
  </si>
  <si>
    <t xml:space="preserve">KU,OP,PŘ dekor laminátové podlahy, celoplošně podlepit nášlapná vrstva min. 0,7 mm  </t>
  </si>
  <si>
    <t>4.5</t>
  </si>
  <si>
    <t>nalepení obvodové lišty PVC</t>
  </si>
  <si>
    <t>bm</t>
  </si>
  <si>
    <t>5.3</t>
  </si>
  <si>
    <t>stržení tapet</t>
  </si>
  <si>
    <t>v kuchyni mezi KU-linkou</t>
  </si>
  <si>
    <t>5.5</t>
  </si>
  <si>
    <t>malba bílá</t>
  </si>
  <si>
    <t>otěruvzdorná celý byt vč. drobných zednických oprav</t>
  </si>
  <si>
    <t>5.17</t>
  </si>
  <si>
    <t>silikonování spár, viz poznámka</t>
  </si>
  <si>
    <t xml:space="preserve">kolem obezděné vany </t>
  </si>
  <si>
    <t>6.5</t>
  </si>
  <si>
    <t>oprava keramického obkladu</t>
  </si>
  <si>
    <t>v koupelně po výměně zárubně - použít stejný nebo podobný dekor se stávajícím obkladem</t>
  </si>
  <si>
    <t>6.8</t>
  </si>
  <si>
    <t>vybourání keramického obkladu</t>
  </si>
  <si>
    <t>v koupelně z důvodu zasekání části rozvodů SV a TUV včetně vodoměrů SV a TUV do zdi</t>
  </si>
  <si>
    <t>6.9</t>
  </si>
  <si>
    <t>provedení keramického obkladu</t>
  </si>
  <si>
    <t>v koupelně po zasekání části rozvodů SV a TUV do zdi, použít stejný nebo podobný dekor se stávajícím</t>
  </si>
  <si>
    <t>6.11</t>
  </si>
  <si>
    <t>položení keramické dlažby vnitřní</t>
  </si>
  <si>
    <t>v koupelně</t>
  </si>
  <si>
    <t>6.14</t>
  </si>
  <si>
    <t>vybourání dlažby</t>
  </si>
  <si>
    <t>6.15</t>
  </si>
  <si>
    <t>vybourání soklíku</t>
  </si>
  <si>
    <t>m</t>
  </si>
  <si>
    <t>v předsíni u podlahy včetně zednických úprav</t>
  </si>
  <si>
    <t>6.18</t>
  </si>
  <si>
    <t>úprava podkladu pod dlažbu , včetně hydroizolace</t>
  </si>
  <si>
    <t>6.25</t>
  </si>
  <si>
    <t>zhotovení nových revizních dvířek IŠ</t>
  </si>
  <si>
    <t xml:space="preserve">KOUP 30x30 v rámu včetně vysekání otvoru pro umístění stávajících radiových vodoměrů SV, TUV a uzavíracích ventilů do zdi, zpětné zaplombování vodoměrů SV a TUV a dodání montážního listu s uvedením čísla plomby </t>
  </si>
  <si>
    <t>6.29</t>
  </si>
  <si>
    <t>zhotovení keramického obkladu včetně hydroizolační úpravy pod obklad v KU mezi horním a spodním dílem KL a kolem sporáku</t>
  </si>
  <si>
    <t>včetně boční strany</t>
  </si>
  <si>
    <t>7.11</t>
  </si>
  <si>
    <t>nátěr radiátorů</t>
  </si>
  <si>
    <t xml:space="preserve">v KU,OP, ,koupelně 32 článků barva bílá syntetika  </t>
  </si>
  <si>
    <t>7.12</t>
  </si>
  <si>
    <t>nátěr rozvodů ÚT</t>
  </si>
  <si>
    <t xml:space="preserve">celý byt barva bílá syntetika  </t>
  </si>
  <si>
    <t>7.14</t>
  </si>
  <si>
    <t>nátěr zárubní – šířka 60 cm</t>
  </si>
  <si>
    <t xml:space="preserve">koupelna barva bílá syntetika  </t>
  </si>
  <si>
    <t>7.16</t>
  </si>
  <si>
    <t>nátěr zárubní – šířka 80 cm</t>
  </si>
  <si>
    <t>KU,OP syntetika barva bílá, u vstupních byt.dveří barva hnědá syntetika</t>
  </si>
  <si>
    <t>8.2</t>
  </si>
  <si>
    <t>montáž vodovodního plastového potrubí</t>
  </si>
  <si>
    <t>pod omítku v koupelně s napojením na stoupačky SV a TUV</t>
  </si>
  <si>
    <t>8.3</t>
  </si>
  <si>
    <t>demontáž původního vodovodního potrubí</t>
  </si>
  <si>
    <t>stávající plastový rozvod s s rádiovými vodoměry SV a TUV včetně uzavíracích ventilů vede po obkladu v koupelně</t>
  </si>
  <si>
    <t>8.4</t>
  </si>
  <si>
    <t>výměna uzavíracích ventilů SV a TUV ( IŠ )</t>
  </si>
  <si>
    <t>umístit do IŠ</t>
  </si>
  <si>
    <t>8.26</t>
  </si>
  <si>
    <t>demontáž plynového potrubí</t>
  </si>
  <si>
    <t>v PŘ zakončit ve zdi zátkou a zednicky zapravit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</si>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</sst>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2" zoomScale="115" zoomScaleNormal="115" workbookViewId="0">
      <selection activeCell="P59" sqref="P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855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48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71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75</v>
      </c>
    </row>
    <row r="30" spans="1:10" ht="135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79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118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120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69</v>
      </c>
      <c r="J36" s="1">
        <v>124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127</v>
      </c>
    </row>
    <row r="38" spans="1:10" ht="7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301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305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314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40</v>
      </c>
      <c r="E41" s="19">
        <v>1</v>
      </c>
      <c r="F41" s="38"/>
      <c r="G41" s="19">
        <f t="shared" si="0"/>
        <v>0</v>
      </c>
      <c r="H41" s="37" t="s">
        <v>86</v>
      </c>
      <c r="J41" s="1">
        <v>315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345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412</v>
      </c>
    </row>
    <row r="44" spans="1:10" ht="60" x14ac:dyDescent="0.25">
      <c r="A44" s="16">
        <v>21</v>
      </c>
      <c r="B44" s="17" t="s">
        <v>92</v>
      </c>
      <c r="C44" s="36" t="s">
        <v>93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94</v>
      </c>
      <c r="J44" s="1">
        <v>431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30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97</v>
      </c>
      <c r="E46" s="19">
        <v>28</v>
      </c>
      <c r="F46" s="38"/>
      <c r="G46" s="19">
        <f t="shared" si="0"/>
        <v>0</v>
      </c>
      <c r="H46" s="37" t="s">
        <v>101</v>
      </c>
      <c r="J46" s="1">
        <v>149</v>
      </c>
    </row>
    <row r="47" spans="1:10" ht="45" x14ac:dyDescent="0.25">
      <c r="A47" s="16">
        <v>24</v>
      </c>
      <c r="B47" s="17" t="s">
        <v>102</v>
      </c>
      <c r="C47" s="36" t="s">
        <v>103</v>
      </c>
      <c r="D47" s="18" t="s">
        <v>97</v>
      </c>
      <c r="E47" s="19">
        <v>28</v>
      </c>
      <c r="F47" s="38"/>
      <c r="G47" s="19">
        <f t="shared" si="0"/>
        <v>0</v>
      </c>
      <c r="H47" s="37" t="s">
        <v>104</v>
      </c>
      <c r="J47" s="1">
        <v>151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34</v>
      </c>
      <c r="F48" s="38"/>
      <c r="G48" s="19">
        <f t="shared" si="0"/>
        <v>0</v>
      </c>
      <c r="H48" s="37" t="s">
        <v>101</v>
      </c>
      <c r="J48" s="1">
        <v>152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97</v>
      </c>
      <c r="E49" s="19">
        <v>1</v>
      </c>
      <c r="F49" s="38"/>
      <c r="G49" s="19">
        <f t="shared" si="0"/>
        <v>0</v>
      </c>
      <c r="H49" s="37" t="s">
        <v>110</v>
      </c>
      <c r="J49" s="1">
        <v>164</v>
      </c>
    </row>
    <row r="50" spans="1:10" ht="30" x14ac:dyDescent="0.25">
      <c r="A50" s="16">
        <v>27</v>
      </c>
      <c r="B50" s="17" t="s">
        <v>111</v>
      </c>
      <c r="C50" s="36" t="s">
        <v>112</v>
      </c>
      <c r="D50" s="18" t="s">
        <v>97</v>
      </c>
      <c r="E50" s="19">
        <v>122</v>
      </c>
      <c r="F50" s="38"/>
      <c r="G50" s="19">
        <f t="shared" si="0"/>
        <v>0</v>
      </c>
      <c r="H50" s="37" t="s">
        <v>113</v>
      </c>
      <c r="J50" s="1">
        <v>166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107</v>
      </c>
      <c r="E51" s="19">
        <v>1</v>
      </c>
      <c r="F51" s="38"/>
      <c r="G51" s="19">
        <f t="shared" si="0"/>
        <v>0</v>
      </c>
      <c r="H51" s="37" t="s">
        <v>116</v>
      </c>
      <c r="J51" s="1">
        <v>416</v>
      </c>
    </row>
    <row r="52" spans="1:10" ht="60" x14ac:dyDescent="0.25">
      <c r="A52" s="16">
        <v>29</v>
      </c>
      <c r="B52" s="17" t="s">
        <v>117</v>
      </c>
      <c r="C52" s="36" t="s">
        <v>118</v>
      </c>
      <c r="D52" s="18" t="s">
        <v>97</v>
      </c>
      <c r="E52" s="19">
        <v>0.5</v>
      </c>
      <c r="F52" s="38"/>
      <c r="G52" s="19">
        <f t="shared" si="0"/>
        <v>0</v>
      </c>
      <c r="H52" s="37" t="s">
        <v>119</v>
      </c>
      <c r="J52" s="1">
        <v>173</v>
      </c>
    </row>
    <row r="53" spans="1:10" ht="60" x14ac:dyDescent="0.25">
      <c r="A53" s="16">
        <v>30</v>
      </c>
      <c r="B53" s="17" t="s">
        <v>120</v>
      </c>
      <c r="C53" s="36" t="s">
        <v>121</v>
      </c>
      <c r="D53" s="18" t="s">
        <v>97</v>
      </c>
      <c r="E53" s="19">
        <v>1</v>
      </c>
      <c r="F53" s="38"/>
      <c r="G53" s="19">
        <f t="shared" si="0"/>
        <v>0</v>
      </c>
      <c r="H53" s="37" t="s">
        <v>122</v>
      </c>
      <c r="J53" s="1">
        <v>176</v>
      </c>
    </row>
    <row r="54" spans="1:10" ht="60" x14ac:dyDescent="0.25">
      <c r="A54" s="16">
        <v>31</v>
      </c>
      <c r="B54" s="17" t="s">
        <v>123</v>
      </c>
      <c r="C54" s="36" t="s">
        <v>124</v>
      </c>
      <c r="D54" s="18" t="s">
        <v>97</v>
      </c>
      <c r="E54" s="19">
        <v>1</v>
      </c>
      <c r="F54" s="38"/>
      <c r="G54" s="19">
        <f t="shared" si="0"/>
        <v>0</v>
      </c>
      <c r="H54" s="37" t="s">
        <v>125</v>
      </c>
      <c r="J54" s="1">
        <v>177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97</v>
      </c>
      <c r="E55" s="19">
        <v>2</v>
      </c>
      <c r="F55" s="38"/>
      <c r="G55" s="19">
        <f t="shared" si="0"/>
        <v>0</v>
      </c>
      <c r="H55" s="37" t="s">
        <v>128</v>
      </c>
      <c r="J55" s="1">
        <v>179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97</v>
      </c>
      <c r="E56" s="19">
        <v>2</v>
      </c>
      <c r="F56" s="38"/>
      <c r="G56" s="19">
        <f t="shared" si="0"/>
        <v>0</v>
      </c>
      <c r="H56" s="37" t="s">
        <v>128</v>
      </c>
      <c r="J56" s="1">
        <v>182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133</v>
      </c>
      <c r="E57" s="19">
        <v>4</v>
      </c>
      <c r="F57" s="38"/>
      <c r="G57" s="19">
        <f t="shared" si="0"/>
        <v>0</v>
      </c>
      <c r="H57" s="37" t="s">
        <v>134</v>
      </c>
      <c r="J57" s="1">
        <v>183</v>
      </c>
    </row>
    <row r="58" spans="1:10" ht="30" x14ac:dyDescent="0.25">
      <c r="A58" s="16">
        <v>35</v>
      </c>
      <c r="B58" s="17" t="s">
        <v>135</v>
      </c>
      <c r="C58" s="36" t="s">
        <v>136</v>
      </c>
      <c r="D58" s="18" t="s">
        <v>97</v>
      </c>
      <c r="E58" s="19">
        <v>2</v>
      </c>
      <c r="F58" s="38"/>
      <c r="G58" s="19">
        <f t="shared" si="0"/>
        <v>0</v>
      </c>
      <c r="H58" s="37" t="s">
        <v>128</v>
      </c>
      <c r="J58" s="1">
        <v>186</v>
      </c>
    </row>
    <row r="59" spans="1:10" ht="135" x14ac:dyDescent="0.25">
      <c r="A59" s="16">
        <v>36</v>
      </c>
      <c r="B59" s="17" t="s">
        <v>137</v>
      </c>
      <c r="C59" s="36" t="s">
        <v>138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139</v>
      </c>
      <c r="J59" s="1">
        <v>193</v>
      </c>
    </row>
    <row r="60" spans="1:10" ht="60" x14ac:dyDescent="0.25">
      <c r="A60" s="16">
        <v>37</v>
      </c>
      <c r="B60" s="17" t="s">
        <v>140</v>
      </c>
      <c r="C60" s="36" t="s">
        <v>141</v>
      </c>
      <c r="D60" s="18" t="s">
        <v>97</v>
      </c>
      <c r="E60" s="19">
        <v>2</v>
      </c>
      <c r="F60" s="38"/>
      <c r="G60" s="19">
        <f t="shared" si="0"/>
        <v>0</v>
      </c>
      <c r="H60" s="37" t="s">
        <v>142</v>
      </c>
      <c r="J60" s="1">
        <v>401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145</v>
      </c>
      <c r="J61" s="1">
        <v>204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40</v>
      </c>
      <c r="E62" s="19">
        <v>1</v>
      </c>
      <c r="F62" s="38"/>
      <c r="G62" s="19">
        <f t="shared" si="0"/>
        <v>0</v>
      </c>
      <c r="H62" s="37" t="s">
        <v>148</v>
      </c>
      <c r="J62" s="1">
        <v>205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151</v>
      </c>
      <c r="J63" s="1">
        <v>207</v>
      </c>
    </row>
    <row r="64" spans="1:10" ht="45" x14ac:dyDescent="0.25">
      <c r="A64" s="16">
        <v>41</v>
      </c>
      <c r="B64" s="17" t="s">
        <v>152</v>
      </c>
      <c r="C64" s="36" t="s">
        <v>153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154</v>
      </c>
      <c r="J64" s="1">
        <v>209</v>
      </c>
    </row>
    <row r="65" spans="1:10" ht="45" x14ac:dyDescent="0.25">
      <c r="A65" s="16">
        <v>42</v>
      </c>
      <c r="B65" s="17" t="s">
        <v>155</v>
      </c>
      <c r="C65" s="36" t="s">
        <v>156</v>
      </c>
      <c r="D65" s="18" t="s">
        <v>107</v>
      </c>
      <c r="E65" s="19">
        <v>2</v>
      </c>
      <c r="F65" s="38"/>
      <c r="G65" s="19">
        <f t="shared" si="0"/>
        <v>0</v>
      </c>
      <c r="H65" s="37" t="s">
        <v>157</v>
      </c>
      <c r="J65" s="1">
        <v>215</v>
      </c>
    </row>
    <row r="66" spans="1:10" ht="75" x14ac:dyDescent="0.25">
      <c r="A66" s="16">
        <v>43</v>
      </c>
      <c r="B66" s="17" t="s">
        <v>158</v>
      </c>
      <c r="C66" s="36" t="s">
        <v>159</v>
      </c>
      <c r="D66" s="18" t="s">
        <v>107</v>
      </c>
      <c r="E66" s="19">
        <v>2</v>
      </c>
      <c r="F66" s="38"/>
      <c r="G66" s="19">
        <f t="shared" si="0"/>
        <v>0</v>
      </c>
      <c r="H66" s="37" t="s">
        <v>160</v>
      </c>
      <c r="J66" s="1">
        <v>216</v>
      </c>
    </row>
    <row r="67" spans="1:10" ht="30" x14ac:dyDescent="0.25">
      <c r="A67" s="16">
        <v>44</v>
      </c>
      <c r="B67" s="17" t="s">
        <v>161</v>
      </c>
      <c r="C67" s="36" t="s">
        <v>162</v>
      </c>
      <c r="D67" s="18" t="s">
        <v>36</v>
      </c>
      <c r="E67" s="19">
        <v>2</v>
      </c>
      <c r="F67" s="38"/>
      <c r="G67" s="19">
        <f t="shared" si="0"/>
        <v>0</v>
      </c>
      <c r="H67" s="37" t="s">
        <v>163</v>
      </c>
      <c r="J67" s="1">
        <v>217</v>
      </c>
    </row>
    <row r="68" spans="1:10" ht="30" x14ac:dyDescent="0.25">
      <c r="A68" s="16">
        <v>45</v>
      </c>
      <c r="B68" s="17" t="s">
        <v>164</v>
      </c>
      <c r="C68" s="36" t="s">
        <v>165</v>
      </c>
      <c r="D68" s="18" t="s">
        <v>107</v>
      </c>
      <c r="E68" s="19">
        <v>0.05</v>
      </c>
      <c r="F68" s="38"/>
      <c r="G68" s="19">
        <f t="shared" si="0"/>
        <v>0</v>
      </c>
      <c r="H68" s="37" t="s">
        <v>166</v>
      </c>
      <c r="J68" s="1">
        <v>353</v>
      </c>
    </row>
    <row r="69" spans="1:10" x14ac:dyDescent="0.25">
      <c r="A69" s="16">
        <v>46</v>
      </c>
      <c r="B69" s="17" t="s">
        <v>167</v>
      </c>
      <c r="C69" s="36" t="s">
        <v>168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336</v>
      </c>
    </row>
    <row r="70" spans="1:10" ht="18.75" x14ac:dyDescent="0.25">
      <c r="A70" s="83" t="s">
        <v>169</v>
      </c>
      <c r="B70" s="84"/>
      <c r="C70" s="84"/>
      <c r="D70" s="84"/>
      <c r="E70" s="84"/>
      <c r="F70" s="84"/>
      <c r="G70" s="15">
        <f>SUM(G24:G69)</f>
        <v>10000</v>
      </c>
      <c r="H70" s="26"/>
    </row>
    <row r="71" spans="1:10" s="29" customFormat="1" ht="21" x14ac:dyDescent="0.25">
      <c r="A71" s="104" t="s">
        <v>170</v>
      </c>
      <c r="B71" s="104"/>
      <c r="C71" s="104"/>
      <c r="D71" s="104"/>
      <c r="E71" s="104"/>
      <c r="F71" s="104"/>
      <c r="G71" s="104"/>
      <c r="H71" s="104"/>
    </row>
    <row r="72" spans="1:10" ht="21" x14ac:dyDescent="0.25">
      <c r="A72" s="103" t="s">
        <v>171</v>
      </c>
      <c r="B72" s="103"/>
      <c r="C72" s="103"/>
      <c r="D72" s="103"/>
      <c r="E72" s="103"/>
      <c r="F72" s="103"/>
      <c r="G72" s="103"/>
      <c r="H72" s="103"/>
    </row>
    <row r="73" spans="1:10" x14ac:dyDescent="0.25">
      <c r="A73" s="32" t="s">
        <v>172</v>
      </c>
      <c r="B73" s="33"/>
      <c r="C73" s="33"/>
      <c r="D73" s="33"/>
      <c r="E73" s="34"/>
      <c r="F73" s="39"/>
      <c r="G73" s="31" t="s">
        <v>173</v>
      </c>
      <c r="H73" s="30"/>
    </row>
    <row r="74" spans="1:10" ht="15.75" customHeight="1" x14ac:dyDescent="0.25">
      <c r="A74" s="27"/>
      <c r="B74" s="81" t="s">
        <v>174</v>
      </c>
      <c r="C74" s="81"/>
      <c r="D74" s="81"/>
      <c r="E74" s="81"/>
      <c r="F74" s="82"/>
    </row>
    <row r="75" spans="1:10" ht="45" customHeight="1" x14ac:dyDescent="0.25">
      <c r="A75" s="28">
        <v>1</v>
      </c>
      <c r="B75" s="105" t="s">
        <v>175</v>
      </c>
      <c r="C75" s="105"/>
      <c r="D75" s="105"/>
      <c r="E75" s="105"/>
      <c r="F75" s="106"/>
    </row>
    <row r="76" spans="1:10" ht="60" customHeight="1" x14ac:dyDescent="0.25">
      <c r="A76" s="28">
        <v>2</v>
      </c>
      <c r="B76" s="105" t="s">
        <v>176</v>
      </c>
      <c r="C76" s="105"/>
      <c r="D76" s="105"/>
      <c r="E76" s="105"/>
      <c r="F76" s="106"/>
    </row>
    <row r="77" spans="1:10" ht="45" customHeight="1" x14ac:dyDescent="0.25">
      <c r="A77" s="28">
        <v>3</v>
      </c>
      <c r="B77" s="105" t="s">
        <v>177</v>
      </c>
      <c r="C77" s="105"/>
      <c r="D77" s="105"/>
      <c r="E77" s="105"/>
      <c r="F77" s="106"/>
    </row>
    <row r="78" spans="1:10" ht="75" customHeight="1" x14ac:dyDescent="0.25">
      <c r="A78" s="28">
        <v>4</v>
      </c>
      <c r="B78" s="105" t="s">
        <v>178</v>
      </c>
      <c r="C78" s="105"/>
      <c r="D78" s="105"/>
      <c r="E78" s="105"/>
      <c r="F78" s="106"/>
    </row>
    <row r="79" spans="1:10" ht="120" customHeight="1" x14ac:dyDescent="0.25">
      <c r="A79" s="28">
        <v>5</v>
      </c>
      <c r="B79" s="105" t="s">
        <v>179</v>
      </c>
      <c r="C79" s="105"/>
      <c r="D79" s="105"/>
      <c r="E79" s="105"/>
      <c r="F79" s="106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2020-07-15T05:46:29Z</dcterms:modified>
  <cp:category/>
</cp:coreProperties>
</file>