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List1!$A$1:$H$62</definedName>
  </definedNames>
  <calcPr calcId="125725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0" l="1"/>
</calcChain>
</file>

<file path=xl/sharedStrings.xml><?xml version="1.0" encoding="utf-8"?>
<sst xmlns="http://schemas.openxmlformats.org/spreadsheetml/2006/main" count="176" uniqueCount="133">
  <si>
    <t>Oprava volného bytu  č. 43, V. Košaře 5</t>
  </si>
  <si>
    <t>21.11.2017 16:31:39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</si>
  <si>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</si>
  <si>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</si>
  <si>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</si>
  <si>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</si>
  <si>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</si>
  <si>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</si>
  <si>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</si>
  <si>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</si>
  <si>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</si>
  <si>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</si>
  <si>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</si>
  <si>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</si>
  <si>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</si>
  <si>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</si>
  <si>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</si>
  <si>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</si>
  <si>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</si>
  <si>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</si>
  <si>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</si>
  <si>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</si>
  <si>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</si>
  <si>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</si>
  <si>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</si>
  <si>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</si>
  <si>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</si>
  <si>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</si>
  <si>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</si>
  <si>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</si>
  <si>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</si>
  <si>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</si>
  <si>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</si>
  <si>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</si>
  <si>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</si>
  <si>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</si>
  <si>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</si>
  <si>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</si>
  <si>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</si>
  <si>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</si>
  <si>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</si>
  <si>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3.34</t>
  </si>
  <si>
    <t>výměna pračkového ventilu</t>
  </si>
  <si>
    <t>vč. dopojení do odpadu</t>
  </si>
  <si>
    <t>3.46</t>
  </si>
  <si>
    <t>výměna vestavěné skříně dvoukřídlové – šíře 180 cm</t>
  </si>
  <si>
    <t>3.54</t>
  </si>
  <si>
    <t>výměna vnitřních dveří – plné 60 cm</t>
  </si>
  <si>
    <t>KOU s WC</t>
  </si>
  <si>
    <t>3.60</t>
  </si>
  <si>
    <t>výměna vnitřních dveří – prosklené 2/3 sklo 80 cm</t>
  </si>
  <si>
    <t>3.67</t>
  </si>
  <si>
    <t>výměna dveřního prahu – délka 60 cm</t>
  </si>
  <si>
    <t>KOU s WC - vč. laku</t>
  </si>
  <si>
    <t>3.69</t>
  </si>
  <si>
    <t>výměna dveřního prahu – délka 80 cm</t>
  </si>
  <si>
    <t>u vstup. dveří - vč. laku</t>
  </si>
  <si>
    <t>3.74</t>
  </si>
  <si>
    <t>oprava dveřního prahu polepením PVC – délka 80 cm</t>
  </si>
  <si>
    <t>z PŘ do PO</t>
  </si>
  <si>
    <t>3.82</t>
  </si>
  <si>
    <t>výměna dveřního kování</t>
  </si>
  <si>
    <t>KOU s WC - kov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</si>
  <si>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</si>
  <si>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</si>
  <si>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</si>
  <si>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</si>
  <si>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</si>
  <si>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</si>
  <si>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3.123</t>
  </si>
  <si>
    <t>demontáž a zpětná montáž zařizovacích předmětů, viz poznámka</t>
  </si>
  <si>
    <t>soubor</t>
  </si>
  <si>
    <t>pro opravu byt. jádra SDK deskami</t>
  </si>
  <si>
    <t>4.1</t>
  </si>
  <si>
    <t>stržení původního PVC</t>
  </si>
  <si>
    <t>m2</t>
  </si>
  <si>
    <t xml:space="preserve">KOU s WC </t>
  </si>
  <si>
    <t>5.1</t>
  </si>
  <si>
    <t>zhotovení nových štukových omítek</t>
  </si>
  <si>
    <t>PO - 52 m2, PŘ - 15 m2</t>
  </si>
  <si>
    <t>5.3</t>
  </si>
  <si>
    <t>stržení tapet</t>
  </si>
  <si>
    <t>5.5</t>
  </si>
  <si>
    <t>malba bílá</t>
  </si>
  <si>
    <t xml:space="preserve">PO, PŘ, KOU s WC </t>
  </si>
  <si>
    <t>6.1</t>
  </si>
  <si>
    <t>obezdění vany 120 cm, včetně instalace vanových dvířek</t>
  </si>
  <si>
    <t>stávající vany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</si>
  <si>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</si>
  <si>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</si>
  <si>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</si>
  <si>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</si>
  <si>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</si>
  <si>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v KU za elektr. sporákem, v KOU kolem vany</t>
  </si>
  <si>
    <t>6.9</t>
  </si>
  <si>
    <t>provedení keramického obkladu</t>
  </si>
  <si>
    <t>v KU za kuch. linkou a elektr. sporákem - 3 m2, v KOU kolem vany 7 m2</t>
  </si>
  <si>
    <t>6.11</t>
  </si>
  <si>
    <t>položení keramické dlažby vnitřní</t>
  </si>
  <si>
    <t>v KOU s WC</t>
  </si>
  <si>
    <t>6.16</t>
  </si>
  <si>
    <t>provedení soklíku kolem dlažby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</si>
  <si>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</si>
  <si>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</si>
  <si>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</si>
  <si>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</si>
  <si>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</si>
  <si>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</si>
  <si>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v KU za KL - 6 m2, v PŘ - 5 m2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</si>
  <si>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</si>
  <si>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</si>
  <si>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</si>
  <si>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</si>
  <si>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</si>
  <si>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</si>
  <si>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rev. dvířka o rozměrech 0,7 x 0,6 m</t>
  </si>
  <si>
    <t>6.26</t>
  </si>
  <si>
    <t>demontáž zadní stěny instalační šachtice (IŠ) na WC</t>
  </si>
  <si>
    <t>plechová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</si>
  <si>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</si>
  <si>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</si>
  <si>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</si>
  <si>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</si>
  <si>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</si>
  <si>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</si>
  <si>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PO</t>
  </si>
  <si>
    <t>11.30</t>
  </si>
  <si>
    <t>celkový úklid po opravách</t>
  </si>
  <si>
    <t>Zhotovitel vyplňuje jen modře označené sloupce. V opačném případě nebude nabídka akceptována.</t>
  </si>
  <si>
    <t>VZ č. 254/2017</t>
  </si>
  <si>
    <t>----</t>
  </si>
  <si>
    <t xml:space="preserve">v PŘ - trojkřídlová o rozměrech 180x265x60 cm, část police, část šatní, tl. lamina min. 18 mm, dekor dřeva 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</si>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</sst>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5"/>
  <sheetViews>
    <sheetView tabSelected="1" zoomScaleNormal="100" workbookViewId="0">
      <selection activeCell="C63" sqref="C6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77</v>
      </c>
    </row>
    <row r="2" spans="1:10" ht="44.1" customHeight="1">
      <c r="A2" s="2"/>
      <c r="B2" s="3"/>
      <c r="C2" s="4"/>
      <c r="D2" s="53" t="s">
        <v>129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36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43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>
        <v>599430291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34</v>
      </c>
      <c r="E24" s="19">
        <v>1</v>
      </c>
      <c r="F24" s="20"/>
      <c r="G24" s="19">
        <f t="shared" ref="G24:G59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12</v>
      </c>
    </row>
    <row r="26" spans="1:10" ht="45" customHeight="1">
      <c r="A26" s="16">
        <v>3</v>
      </c>
      <c r="B26" s="17" t="s">
        <v>37</v>
      </c>
      <c r="C26" s="28" t="s">
        <v>38</v>
      </c>
      <c r="D26" s="18" t="s">
        <v>39</v>
      </c>
      <c r="E26" s="30" t="s">
        <v>130</v>
      </c>
      <c r="F26" s="20"/>
      <c r="G26" s="19">
        <v>10000</v>
      </c>
      <c r="H26" s="29" t="s">
        <v>40</v>
      </c>
      <c r="J26" s="1">
        <v>19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34</v>
      </c>
      <c r="E27" s="19">
        <v>1</v>
      </c>
      <c r="F27" s="20"/>
      <c r="G27" s="19">
        <f t="shared" si="0"/>
        <v>0</v>
      </c>
      <c r="H27" s="29" t="s">
        <v>43</v>
      </c>
      <c r="J27" s="1">
        <v>75</v>
      </c>
    </row>
    <row r="28" spans="1:10" ht="60.75" customHeight="1">
      <c r="A28" s="16">
        <v>5</v>
      </c>
      <c r="B28" s="17" t="s">
        <v>44</v>
      </c>
      <c r="C28" s="28" t="s">
        <v>45</v>
      </c>
      <c r="D28" s="18" t="s">
        <v>34</v>
      </c>
      <c r="E28" s="19">
        <v>1</v>
      </c>
      <c r="F28" s="20"/>
      <c r="G28" s="19">
        <f t="shared" si="0"/>
        <v>0</v>
      </c>
      <c r="H28" s="29" t="s">
        <v>131</v>
      </c>
      <c r="J28" s="1">
        <v>87</v>
      </c>
    </row>
    <row r="29" spans="1:10" ht="29.25" customHeight="1">
      <c r="A29" s="16">
        <v>6</v>
      </c>
      <c r="B29" s="17" t="s">
        <v>46</v>
      </c>
      <c r="C29" s="28" t="s">
        <v>47</v>
      </c>
      <c r="D29" s="18" t="s">
        <v>34</v>
      </c>
      <c r="E29" s="19">
        <v>1</v>
      </c>
      <c r="F29" s="20"/>
      <c r="G29" s="19">
        <f t="shared" si="0"/>
        <v>0</v>
      </c>
      <c r="H29" s="29" t="s">
        <v>48</v>
      </c>
      <c r="J29" s="1">
        <v>95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34</v>
      </c>
      <c r="E30" s="19">
        <v>1</v>
      </c>
      <c r="F30" s="20"/>
      <c r="G30" s="19">
        <f t="shared" si="0"/>
        <v>0</v>
      </c>
      <c r="H30" s="29"/>
      <c r="J30" s="1">
        <v>101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34</v>
      </c>
      <c r="E31" s="19">
        <v>1</v>
      </c>
      <c r="F31" s="20"/>
      <c r="G31" s="19">
        <f t="shared" si="0"/>
        <v>0</v>
      </c>
      <c r="H31" s="29" t="s">
        <v>53</v>
      </c>
      <c r="J31" s="1">
        <v>108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34</v>
      </c>
      <c r="E32" s="19">
        <v>1</v>
      </c>
      <c r="F32" s="20"/>
      <c r="G32" s="19">
        <f t="shared" si="0"/>
        <v>0</v>
      </c>
      <c r="H32" s="29" t="s">
        <v>56</v>
      </c>
      <c r="J32" s="1">
        <v>110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34</v>
      </c>
      <c r="E33" s="19">
        <v>1</v>
      </c>
      <c r="F33" s="20"/>
      <c r="G33" s="19">
        <f t="shared" si="0"/>
        <v>0</v>
      </c>
      <c r="H33" s="29" t="s">
        <v>59</v>
      </c>
      <c r="J33" s="1">
        <v>115</v>
      </c>
    </row>
    <row r="34" spans="1:10" ht="29.25" customHeight="1">
      <c r="A34" s="16">
        <v>11</v>
      </c>
      <c r="B34" s="17" t="s">
        <v>60</v>
      </c>
      <c r="C34" s="28" t="s">
        <v>61</v>
      </c>
      <c r="D34" s="18" t="s">
        <v>34</v>
      </c>
      <c r="E34" s="19">
        <v>1</v>
      </c>
      <c r="F34" s="20"/>
      <c r="G34" s="19">
        <f t="shared" si="0"/>
        <v>0</v>
      </c>
      <c r="H34" s="29" t="s">
        <v>62</v>
      </c>
      <c r="J34" s="1">
        <v>123</v>
      </c>
    </row>
    <row r="35" spans="1:10" ht="29.25" customHeight="1">
      <c r="A35" s="16">
        <v>12</v>
      </c>
      <c r="B35" s="17" t="s">
        <v>63</v>
      </c>
      <c r="C35" s="28" t="s">
        <v>64</v>
      </c>
      <c r="D35" s="18" t="s">
        <v>34</v>
      </c>
      <c r="E35" s="19">
        <v>1</v>
      </c>
      <c r="F35" s="20"/>
      <c r="G35" s="19">
        <f t="shared" si="0"/>
        <v>0</v>
      </c>
      <c r="H35" s="29" t="s">
        <v>48</v>
      </c>
      <c r="J35" s="1">
        <v>124</v>
      </c>
    </row>
    <row r="36" spans="1:10" ht="29.25" customHeight="1">
      <c r="A36" s="16">
        <v>13</v>
      </c>
      <c r="B36" s="17" t="s">
        <v>65</v>
      </c>
      <c r="C36" s="28" t="s">
        <v>66</v>
      </c>
      <c r="D36" s="18" t="s">
        <v>34</v>
      </c>
      <c r="E36" s="19">
        <v>1</v>
      </c>
      <c r="F36" s="20"/>
      <c r="G36" s="19">
        <f t="shared" si="0"/>
        <v>0</v>
      </c>
      <c r="H36" s="29" t="s">
        <v>48</v>
      </c>
      <c r="J36" s="1">
        <v>125</v>
      </c>
    </row>
    <row r="37" spans="1:10" ht="29.25" customHeight="1">
      <c r="A37" s="16">
        <v>14</v>
      </c>
      <c r="B37" s="17" t="s">
        <v>67</v>
      </c>
      <c r="C37" s="28" t="s">
        <v>68</v>
      </c>
      <c r="D37" s="18" t="s">
        <v>34</v>
      </c>
      <c r="E37" s="19">
        <v>2</v>
      </c>
      <c r="F37" s="20"/>
      <c r="G37" s="19">
        <f t="shared" si="0"/>
        <v>0</v>
      </c>
      <c r="H37" s="29" t="s">
        <v>48</v>
      </c>
      <c r="J37" s="1">
        <v>305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71</v>
      </c>
      <c r="E38" s="19">
        <v>1</v>
      </c>
      <c r="F38" s="20"/>
      <c r="G38" s="19">
        <f t="shared" si="0"/>
        <v>0</v>
      </c>
      <c r="H38" s="29" t="s">
        <v>72</v>
      </c>
      <c r="J38" s="1">
        <v>315</v>
      </c>
    </row>
    <row r="39" spans="1:10" ht="29.25" customHeight="1">
      <c r="A39" s="16">
        <v>16</v>
      </c>
      <c r="B39" s="17" t="s">
        <v>73</v>
      </c>
      <c r="C39" s="28" t="s">
        <v>74</v>
      </c>
      <c r="D39" s="18" t="s">
        <v>75</v>
      </c>
      <c r="E39" s="19">
        <v>4</v>
      </c>
      <c r="F39" s="20"/>
      <c r="G39" s="19">
        <f t="shared" si="0"/>
        <v>0</v>
      </c>
      <c r="H39" s="29" t="s">
        <v>76</v>
      </c>
      <c r="J39" s="1">
        <v>148</v>
      </c>
    </row>
    <row r="40" spans="1:10" ht="29.25" customHeight="1">
      <c r="A40" s="16">
        <v>17</v>
      </c>
      <c r="B40" s="17" t="s">
        <v>77</v>
      </c>
      <c r="C40" s="28" t="s">
        <v>78</v>
      </c>
      <c r="D40" s="18" t="s">
        <v>75</v>
      </c>
      <c r="E40" s="19">
        <v>67</v>
      </c>
      <c r="F40" s="20"/>
      <c r="G40" s="19">
        <f t="shared" si="0"/>
        <v>0</v>
      </c>
      <c r="H40" s="29" t="s">
        <v>79</v>
      </c>
      <c r="J40" s="1">
        <v>162</v>
      </c>
    </row>
    <row r="41" spans="1:10" ht="29.25" customHeight="1">
      <c r="A41" s="16">
        <v>18</v>
      </c>
      <c r="B41" s="17" t="s">
        <v>80</v>
      </c>
      <c r="C41" s="28" t="s">
        <v>81</v>
      </c>
      <c r="D41" s="18" t="s">
        <v>75</v>
      </c>
      <c r="E41" s="19">
        <v>67</v>
      </c>
      <c r="F41" s="20"/>
      <c r="G41" s="19">
        <f t="shared" si="0"/>
        <v>0</v>
      </c>
      <c r="H41" s="29" t="s">
        <v>79</v>
      </c>
      <c r="J41" s="1">
        <v>164</v>
      </c>
    </row>
    <row r="42" spans="1:10" ht="29.25" customHeight="1">
      <c r="A42" s="16">
        <v>19</v>
      </c>
      <c r="B42" s="17" t="s">
        <v>82</v>
      </c>
      <c r="C42" s="28" t="s">
        <v>83</v>
      </c>
      <c r="D42" s="18" t="s">
        <v>75</v>
      </c>
      <c r="E42" s="19">
        <v>117</v>
      </c>
      <c r="F42" s="20"/>
      <c r="G42" s="19">
        <f t="shared" si="0"/>
        <v>0</v>
      </c>
      <c r="H42" s="29" t="s">
        <v>84</v>
      </c>
      <c r="J42" s="1">
        <v>166</v>
      </c>
    </row>
    <row r="43" spans="1:10" ht="29.25" customHeight="1">
      <c r="A43" s="16">
        <v>20</v>
      </c>
      <c r="B43" s="17" t="s">
        <v>85</v>
      </c>
      <c r="C43" s="28" t="s">
        <v>86</v>
      </c>
      <c r="D43" s="18" t="s">
        <v>71</v>
      </c>
      <c r="E43" s="19">
        <v>1</v>
      </c>
      <c r="F43" s="20"/>
      <c r="G43" s="19">
        <f t="shared" si="0"/>
        <v>0</v>
      </c>
      <c r="H43" s="29" t="s">
        <v>87</v>
      </c>
      <c r="J43" s="1">
        <v>169</v>
      </c>
    </row>
    <row r="44" spans="1:10" ht="29.25" customHeight="1">
      <c r="A44" s="16">
        <v>21</v>
      </c>
      <c r="B44" s="17" t="s">
        <v>88</v>
      </c>
      <c r="C44" s="28" t="s">
        <v>89</v>
      </c>
      <c r="D44" s="18" t="s">
        <v>75</v>
      </c>
      <c r="E44" s="19">
        <v>7</v>
      </c>
      <c r="F44" s="20"/>
      <c r="G44" s="19">
        <f t="shared" si="0"/>
        <v>0</v>
      </c>
      <c r="H44" s="29" t="s">
        <v>90</v>
      </c>
      <c r="J44" s="1">
        <v>175</v>
      </c>
    </row>
    <row r="45" spans="1:10" ht="29.25" customHeight="1">
      <c r="A45" s="16">
        <v>22</v>
      </c>
      <c r="B45" s="17" t="s">
        <v>91</v>
      </c>
      <c r="C45" s="28" t="s">
        <v>92</v>
      </c>
      <c r="D45" s="18" t="s">
        <v>75</v>
      </c>
      <c r="E45" s="19">
        <v>4</v>
      </c>
      <c r="F45" s="20"/>
      <c r="G45" s="19">
        <f t="shared" si="0"/>
        <v>0</v>
      </c>
      <c r="H45" s="29" t="s">
        <v>93</v>
      </c>
      <c r="J45" s="1">
        <v>176</v>
      </c>
    </row>
    <row r="46" spans="1:10" ht="48.75" customHeight="1">
      <c r="A46" s="16">
        <v>23</v>
      </c>
      <c r="B46" s="17" t="s">
        <v>94</v>
      </c>
      <c r="C46" s="28" t="s">
        <v>95</v>
      </c>
      <c r="D46" s="18" t="s">
        <v>75</v>
      </c>
      <c r="E46" s="19">
        <v>10</v>
      </c>
      <c r="F46" s="20"/>
      <c r="G46" s="19">
        <f t="shared" si="0"/>
        <v>0</v>
      </c>
      <c r="H46" s="29" t="s">
        <v>96</v>
      </c>
      <c r="J46" s="1">
        <v>177</v>
      </c>
    </row>
    <row r="47" spans="1:10" ht="29.25" customHeight="1">
      <c r="A47" s="16">
        <v>24</v>
      </c>
      <c r="B47" s="17" t="s">
        <v>97</v>
      </c>
      <c r="C47" s="28" t="s">
        <v>98</v>
      </c>
      <c r="D47" s="18" t="s">
        <v>75</v>
      </c>
      <c r="E47" s="19">
        <v>4</v>
      </c>
      <c r="F47" s="20"/>
      <c r="G47" s="19">
        <f t="shared" si="0"/>
        <v>0</v>
      </c>
      <c r="H47" s="29" t="s">
        <v>99</v>
      </c>
      <c r="J47" s="1">
        <v>179</v>
      </c>
    </row>
    <row r="48" spans="1:10" ht="29.25" customHeight="1">
      <c r="A48" s="16">
        <v>25</v>
      </c>
      <c r="B48" s="17" t="s">
        <v>100</v>
      </c>
      <c r="C48" s="28" t="s">
        <v>101</v>
      </c>
      <c r="D48" s="18" t="s">
        <v>75</v>
      </c>
      <c r="E48" s="19">
        <v>1</v>
      </c>
      <c r="F48" s="20"/>
      <c r="G48" s="19">
        <f t="shared" si="0"/>
        <v>0</v>
      </c>
      <c r="H48" s="29" t="s">
        <v>99</v>
      </c>
      <c r="J48" s="1">
        <v>184</v>
      </c>
    </row>
    <row r="49" spans="1:10" ht="29.25" customHeight="1">
      <c r="A49" s="16">
        <v>26</v>
      </c>
      <c r="B49" s="17" t="s">
        <v>102</v>
      </c>
      <c r="C49" s="28" t="s">
        <v>103</v>
      </c>
      <c r="D49" s="18" t="s">
        <v>75</v>
      </c>
      <c r="E49" s="19">
        <v>4</v>
      </c>
      <c r="F49" s="20"/>
      <c r="G49" s="19">
        <f t="shared" si="0"/>
        <v>0</v>
      </c>
      <c r="H49" s="29" t="s">
        <v>99</v>
      </c>
      <c r="J49" s="1">
        <v>186</v>
      </c>
    </row>
    <row r="50" spans="1:10" ht="29.25" customHeight="1">
      <c r="A50" s="16">
        <v>27</v>
      </c>
      <c r="B50" s="17" t="s">
        <v>104</v>
      </c>
      <c r="C50" s="28" t="s">
        <v>105</v>
      </c>
      <c r="D50" s="18" t="s">
        <v>75</v>
      </c>
      <c r="E50" s="19">
        <v>25</v>
      </c>
      <c r="F50" s="20"/>
      <c r="G50" s="19">
        <f t="shared" si="0"/>
        <v>0</v>
      </c>
      <c r="H50" s="29" t="s">
        <v>99</v>
      </c>
      <c r="J50" s="1">
        <v>187</v>
      </c>
    </row>
    <row r="51" spans="1:10" ht="29.25" customHeight="1">
      <c r="A51" s="16">
        <v>28</v>
      </c>
      <c r="B51" s="17" t="s">
        <v>106</v>
      </c>
      <c r="C51" s="28" t="s">
        <v>107</v>
      </c>
      <c r="D51" s="18" t="s">
        <v>75</v>
      </c>
      <c r="E51" s="19">
        <v>11</v>
      </c>
      <c r="F51" s="20"/>
      <c r="G51" s="19">
        <f t="shared" si="0"/>
        <v>0</v>
      </c>
      <c r="H51" s="29" t="s">
        <v>108</v>
      </c>
      <c r="J51" s="1">
        <v>188</v>
      </c>
    </row>
    <row r="52" spans="1:10" ht="29.25" customHeight="1">
      <c r="A52" s="16">
        <v>29</v>
      </c>
      <c r="B52" s="17" t="s">
        <v>109</v>
      </c>
      <c r="C52" s="28" t="s">
        <v>110</v>
      </c>
      <c r="D52" s="18" t="s">
        <v>75</v>
      </c>
      <c r="E52" s="19">
        <v>4</v>
      </c>
      <c r="F52" s="20"/>
      <c r="G52" s="19">
        <f t="shared" si="0"/>
        <v>0</v>
      </c>
      <c r="H52" s="29" t="s">
        <v>99</v>
      </c>
      <c r="J52" s="1">
        <v>189</v>
      </c>
    </row>
    <row r="53" spans="1:10" ht="29.25" customHeight="1">
      <c r="A53" s="16">
        <v>30</v>
      </c>
      <c r="B53" s="17" t="s">
        <v>111</v>
      </c>
      <c r="C53" s="28" t="s">
        <v>112</v>
      </c>
      <c r="D53" s="18" t="s">
        <v>75</v>
      </c>
      <c r="E53" s="19">
        <v>4</v>
      </c>
      <c r="F53" s="20"/>
      <c r="G53" s="19">
        <f t="shared" si="0"/>
        <v>0</v>
      </c>
      <c r="H53" s="29" t="s">
        <v>99</v>
      </c>
      <c r="J53" s="1">
        <v>191</v>
      </c>
    </row>
    <row r="54" spans="1:10" ht="29.25" customHeight="1">
      <c r="A54" s="16">
        <v>31</v>
      </c>
      <c r="B54" s="17" t="s">
        <v>113</v>
      </c>
      <c r="C54" s="28" t="s">
        <v>114</v>
      </c>
      <c r="D54" s="18" t="s">
        <v>75</v>
      </c>
      <c r="E54" s="19">
        <v>3</v>
      </c>
      <c r="F54" s="20"/>
      <c r="G54" s="19">
        <f t="shared" si="0"/>
        <v>0</v>
      </c>
      <c r="H54" s="29" t="s">
        <v>115</v>
      </c>
      <c r="J54" s="1">
        <v>192</v>
      </c>
    </row>
    <row r="55" spans="1:10" ht="29.25" customHeight="1">
      <c r="A55" s="16">
        <v>32</v>
      </c>
      <c r="B55" s="17" t="s">
        <v>116</v>
      </c>
      <c r="C55" s="28" t="s">
        <v>117</v>
      </c>
      <c r="D55" s="18" t="s">
        <v>75</v>
      </c>
      <c r="E55" s="19">
        <v>3</v>
      </c>
      <c r="F55" s="20"/>
      <c r="G55" s="19">
        <f t="shared" si="0"/>
        <v>0</v>
      </c>
      <c r="H55" s="29" t="s">
        <v>118</v>
      </c>
      <c r="J55" s="1">
        <v>316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34</v>
      </c>
      <c r="E56" s="19">
        <v>1</v>
      </c>
      <c r="F56" s="20"/>
      <c r="G56" s="19">
        <f t="shared" si="0"/>
        <v>0</v>
      </c>
      <c r="H56" s="29" t="s">
        <v>48</v>
      </c>
      <c r="J56" s="1">
        <v>207</v>
      </c>
    </row>
    <row r="57" spans="1:10" ht="29.25" customHeight="1">
      <c r="A57" s="16">
        <v>34</v>
      </c>
      <c r="B57" s="17" t="s">
        <v>121</v>
      </c>
      <c r="C57" s="28" t="s">
        <v>122</v>
      </c>
      <c r="D57" s="18" t="s">
        <v>34</v>
      </c>
      <c r="E57" s="19">
        <v>1</v>
      </c>
      <c r="F57" s="20"/>
      <c r="G57" s="19">
        <f t="shared" si="0"/>
        <v>0</v>
      </c>
      <c r="H57" s="29" t="s">
        <v>59</v>
      </c>
      <c r="J57" s="1">
        <v>209</v>
      </c>
    </row>
    <row r="58" spans="1:10" ht="29.25" customHeight="1">
      <c r="A58" s="16">
        <v>35</v>
      </c>
      <c r="B58" s="17" t="s">
        <v>123</v>
      </c>
      <c r="C58" s="28" t="s">
        <v>124</v>
      </c>
      <c r="D58" s="18" t="s">
        <v>34</v>
      </c>
      <c r="E58" s="19">
        <v>1</v>
      </c>
      <c r="F58" s="20"/>
      <c r="G58" s="19">
        <f t="shared" si="0"/>
        <v>0</v>
      </c>
      <c r="H58" s="29" t="s">
        <v>125</v>
      </c>
      <c r="J58" s="1">
        <v>237</v>
      </c>
    </row>
    <row r="59" spans="1:10" ht="29.25" customHeight="1">
      <c r="A59" s="16">
        <v>36</v>
      </c>
      <c r="B59" s="17" t="s">
        <v>126</v>
      </c>
      <c r="C59" s="28" t="s">
        <v>127</v>
      </c>
      <c r="D59" s="18" t="s">
        <v>20</v>
      </c>
      <c r="E59" s="19">
        <v>1</v>
      </c>
      <c r="F59" s="20"/>
      <c r="G59" s="19">
        <f t="shared" si="0"/>
        <v>0</v>
      </c>
      <c r="H59" s="29"/>
      <c r="J59" s="1">
        <v>306</v>
      </c>
    </row>
    <row r="60" spans="1:10" ht="27" customHeight="1">
      <c r="A60" s="71" t="s">
        <v>132</v>
      </c>
      <c r="B60" s="72"/>
      <c r="C60" s="72"/>
      <c r="D60" s="72"/>
      <c r="E60" s="72"/>
      <c r="F60" s="72"/>
      <c r="G60" s="15">
        <f>SUM(G24:G59)</f>
        <v>10000</v>
      </c>
      <c r="H60" s="27"/>
    </row>
    <row r="61" spans="1:10" ht="62.25" customHeight="1">
      <c r="A61" s="73" t="s">
        <v>128</v>
      </c>
      <c r="B61" s="73"/>
      <c r="C61" s="73"/>
      <c r="D61" s="73"/>
      <c r="E61" s="73"/>
      <c r="F61" s="73"/>
      <c r="G61" s="73"/>
      <c r="H61" s="73"/>
    </row>
    <row r="62" spans="1:10">
      <c r="A62" s="10"/>
      <c r="B62" s="70"/>
      <c r="C62" s="70"/>
      <c r="D62" s="70"/>
      <c r="E62" s="70"/>
      <c r="F62" s="7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62:F62"/>
    <mergeCell ref="A60:F60"/>
    <mergeCell ref="A61:H6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2017-11-28T10:02:46Z</dcterms:modified>
</cp:coreProperties>
</file>