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<sst xmlns="http://schemas.openxmlformats.org/spreadsheetml/2006/main" count="191" uniqueCount="150">
  <si>
    <t>Oprava volného bytu č. 33, M. Fialy 1</t>
  </si>
  <si>
    <t>VZ č. 144/2020</t>
  </si>
  <si>
    <t>29.7.2020 08:08:56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</si>
  <si>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</si>
  <si>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</si>
  <si>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</si>
  <si>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</si>
  <si>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</si>
  <si>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</si>
  <si>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</si>
  <si>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</si>
  <si>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</si>
  <si>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</si>
  <si>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</si>
  <si>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</si>
  <si>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</si>
  <si>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</si>
  <si>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</si>
  <si>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 Fialy 248/1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</si>
  <si>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</si>
  <si>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</si>
  <si>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</si>
  <si>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</si>
  <si>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</si>
  <si>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</si>
  <si>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</si>
  <si>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</si>
  <si>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</si>
  <si>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</si>
  <si>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</si>
  <si>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</si>
  <si>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</si>
  <si>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</si>
  <si>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</si>
  <si>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</si>
  <si>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</si>
  <si>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</si>
  <si>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</si>
  <si>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</si>
  <si>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</si>
  <si>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</si>
  <si>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</si>
  <si>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</si>
  <si>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</si>
  <si>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</si>
  <si>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</si>
  <si>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</si>
  <si>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</si>
  <si>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- lak</t>
  </si>
  <si>
    <t>3.83</t>
  </si>
  <si>
    <t>výměna zámku u dveří</t>
  </si>
  <si>
    <t>vstupní - pro bezpečnostní kování</t>
  </si>
  <si>
    <t>3.89</t>
  </si>
  <si>
    <t>výměna zárubně ocelové pro vstupní vchodové dveře – šířky 80 cm</t>
  </si>
  <si>
    <t>3.119</t>
  </si>
  <si>
    <t>demontáž a zpětná montáž kuchyňské linky</t>
  </si>
  <si>
    <t>včetně digestoře a dřezové baterie</t>
  </si>
  <si>
    <t>3.120</t>
  </si>
  <si>
    <t>oprava kuchyňské linky, viz poznámka</t>
  </si>
  <si>
    <t>výměna boční Al-lišty, výměna ukončovací lišty (styk dřezové desky a obkladu), seřízení dvířek a šuplíků</t>
  </si>
  <si>
    <t>3.123</t>
  </si>
  <si>
    <t>demontáž a zpětná montáž zařizovacích předmětů, viz poznámka</t>
  </si>
  <si>
    <t>vana, umyvadlo, WCkombi, baterie vanová a umyvadlová</t>
  </si>
  <si>
    <t>3.134</t>
  </si>
  <si>
    <t>výměna vestavné skříně - atyp, viz. poznámka</t>
  </si>
  <si>
    <t>1,83x 2,65x 0,6 m, tl. lamina min. 18 mm, ABS hrany tl. min 2 mm, část šatní, část policová, posuvné dveře</t>
  </si>
  <si>
    <t>4.1</t>
  </si>
  <si>
    <t>stržení původního PVC</t>
  </si>
  <si>
    <t>m2</t>
  </si>
  <si>
    <t>PŘ+OP (2 vrstvy)</t>
  </si>
  <si>
    <t>4.2</t>
  </si>
  <si>
    <t>úprava podkladu – nivelace</t>
  </si>
  <si>
    <t>PŘ+OP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</si>
  <si>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</si>
  <si>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</si>
  <si>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</si>
  <si>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</si>
  <si>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</si>
  <si>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</si>
  <si>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zhotovení nových štukových omítek</t>
  </si>
  <si>
    <t>OP - boční levá strana  včetně úpravy podkladu, perlinky, lepidla</t>
  </si>
  <si>
    <t>5.2</t>
  </si>
  <si>
    <t>lokální opravy prasklin, prasklin panelových spojů</t>
  </si>
  <si>
    <t>OP - strop</t>
  </si>
  <si>
    <t>5.4</t>
  </si>
  <si>
    <t>škrábání stěn,stropů</t>
  </si>
  <si>
    <t>OP - boční levá strana</t>
  </si>
  <si>
    <t>5.6</t>
  </si>
  <si>
    <t>malba dvojnásobná bílá</t>
  </si>
  <si>
    <t>PŘ (2stěny+strop)+OP (3stěny+strop) včetně základu (nová omítka)</t>
  </si>
  <si>
    <t>5.14</t>
  </si>
  <si>
    <t>přetmelení spojů, viz poznámka</t>
  </si>
  <si>
    <t>OP - kolem oken a parapetu</t>
  </si>
  <si>
    <t>6.1</t>
  </si>
  <si>
    <t>obezdění vany 120 cm, včetně instalace vanových dvířek</t>
  </si>
  <si>
    <t>6.8</t>
  </si>
  <si>
    <t>vybourání keramického obkladu</t>
  </si>
  <si>
    <t>KU boční stěna (kolem sporáku)</t>
  </si>
  <si>
    <t>6.9</t>
  </si>
  <si>
    <t>provedení keramického obkladu</t>
  </si>
  <si>
    <t>6.23</t>
  </si>
  <si>
    <t>zhotovení nového podhledu</t>
  </si>
  <si>
    <t>BJ - KOU+WC</t>
  </si>
  <si>
    <t>7.16</t>
  </si>
  <si>
    <t>nátěr zárubní – šířka 80 cm</t>
  </si>
  <si>
    <t>vstupní - lak bílý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</si>
  <si>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</si>
  <si>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</si>
  <si>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</si>
  <si>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</si>
  <si>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</si>
  <si>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</si>
  <si>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OP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</si>
  <si>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</si>
  <si>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</si>
  <si>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</si>
  <si>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</si>
  <si>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</si>
  <si>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</si>
  <si>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od domu a spoj. dveří</t>
  </si>
  <si>
    <t>9.16</t>
  </si>
  <si>
    <t>výměna zámkové vložky</t>
  </si>
  <si>
    <t>vstupní: bezpečnostní</t>
  </si>
  <si>
    <t>9.17</t>
  </si>
  <si>
    <t>výměna kování k zámkové vložce, viz poznámka</t>
  </si>
  <si>
    <t>9.26</t>
  </si>
  <si>
    <t>výměna bytového jádra dle přiložené PD a rozpočtu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</si>
  <si>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</si>
  <si>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</si>
  <si>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</si>
  <si>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</si>
  <si>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</si>
  <si>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</si>
  <si>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11.17</t>
  </si>
  <si>
    <t>vyčištění odsavače par</t>
  </si>
  <si>
    <t>11.19</t>
  </si>
  <si>
    <t>vyčištění kuchyňské linky 120 cm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</si>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</sst>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55">
      <selection activeCell="A42" sqref="A42:XFD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864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3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60.7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110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124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130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56</v>
      </c>
      <c r="J31" s="1">
        <v>311</v>
      </c>
    </row>
    <row r="32" spans="1:10" ht="64.5" customHeight="1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59</v>
      </c>
      <c r="J32" s="1">
        <v>312</v>
      </c>
    </row>
    <row r="33" spans="1:10" ht="42.75" customHeight="1">
      <c r="A33" s="16">
        <v>10</v>
      </c>
      <c r="B33" s="17" t="s">
        <v>60</v>
      </c>
      <c r="C33" s="36" t="s">
        <v>61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62</v>
      </c>
      <c r="J33" s="1">
        <v>315</v>
      </c>
    </row>
    <row r="34" spans="1:10" ht="68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337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68</v>
      </c>
      <c r="E35" s="19">
        <v>30</v>
      </c>
      <c r="F35" s="38"/>
      <c r="G35" s="19">
        <f t="shared" si="0"/>
        <v>0</v>
      </c>
      <c r="H35" s="37" t="s">
        <v>69</v>
      </c>
      <c r="J35" s="1">
        <v>148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68</v>
      </c>
      <c r="E36" s="19">
        <v>30</v>
      </c>
      <c r="F36" s="38"/>
      <c r="G36" s="19">
        <f t="shared" si="0"/>
        <v>0</v>
      </c>
      <c r="H36" s="37" t="s">
        <v>72</v>
      </c>
      <c r="J36" s="1">
        <v>149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68</v>
      </c>
      <c r="E37" s="19">
        <v>30</v>
      </c>
      <c r="F37" s="38"/>
      <c r="G37" s="19">
        <f t="shared" si="0"/>
        <v>0</v>
      </c>
      <c r="H37" s="37" t="s">
        <v>72</v>
      </c>
      <c r="J37" s="1">
        <v>151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77</v>
      </c>
      <c r="E38" s="19">
        <v>29</v>
      </c>
      <c r="F38" s="38"/>
      <c r="G38" s="19">
        <f t="shared" si="0"/>
        <v>0</v>
      </c>
      <c r="H38" s="37" t="s">
        <v>72</v>
      </c>
      <c r="J38" s="1">
        <v>152</v>
      </c>
    </row>
    <row r="39" spans="1:10" ht="49.5" customHeight="1">
      <c r="A39" s="16">
        <v>16</v>
      </c>
      <c r="B39" s="17" t="s">
        <v>78</v>
      </c>
      <c r="C39" s="36" t="s">
        <v>79</v>
      </c>
      <c r="D39" s="18" t="s">
        <v>68</v>
      </c>
      <c r="E39" s="19">
        <v>17</v>
      </c>
      <c r="F39" s="38"/>
      <c r="G39" s="19">
        <f t="shared" si="0"/>
        <v>0</v>
      </c>
      <c r="H39" s="37" t="s">
        <v>80</v>
      </c>
      <c r="J39" s="1">
        <v>162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68</v>
      </c>
      <c r="E40" s="19">
        <v>5</v>
      </c>
      <c r="F40" s="38"/>
      <c r="G40" s="19">
        <f t="shared" si="0"/>
        <v>0</v>
      </c>
      <c r="H40" s="37" t="s">
        <v>83</v>
      </c>
      <c r="J40" s="1">
        <v>163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68</v>
      </c>
      <c r="E41" s="19">
        <v>17</v>
      </c>
      <c r="F41" s="38"/>
      <c r="G41" s="19">
        <f t="shared" si="0"/>
        <v>0</v>
      </c>
      <c r="H41" s="37" t="s">
        <v>86</v>
      </c>
      <c r="J41" s="1">
        <v>165</v>
      </c>
    </row>
    <row r="42" spans="1:10" ht="46.5" customHeight="1">
      <c r="A42" s="16">
        <v>19</v>
      </c>
      <c r="B42" s="17" t="s">
        <v>87</v>
      </c>
      <c r="C42" s="36" t="s">
        <v>88</v>
      </c>
      <c r="D42" s="18" t="s">
        <v>68</v>
      </c>
      <c r="E42" s="19">
        <v>73</v>
      </c>
      <c r="F42" s="38"/>
      <c r="G42" s="19">
        <f t="shared" si="0"/>
        <v>0</v>
      </c>
      <c r="H42" s="37" t="s">
        <v>89</v>
      </c>
      <c r="J42" s="1">
        <v>167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77</v>
      </c>
      <c r="E43" s="19">
        <v>10</v>
      </c>
      <c r="F43" s="38"/>
      <c r="G43" s="19">
        <f t="shared" si="0"/>
        <v>0</v>
      </c>
      <c r="H43" s="37" t="s">
        <v>92</v>
      </c>
      <c r="J43" s="1">
        <v>364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42</v>
      </c>
      <c r="E44" s="19">
        <v>1</v>
      </c>
      <c r="F44" s="38"/>
      <c r="G44" s="19">
        <f t="shared" si="0"/>
        <v>0</v>
      </c>
      <c r="H44" s="37"/>
      <c r="J44" s="1">
        <v>169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68</v>
      </c>
      <c r="E45" s="19">
        <v>2</v>
      </c>
      <c r="F45" s="38"/>
      <c r="G45" s="19">
        <f t="shared" si="0"/>
        <v>0</v>
      </c>
      <c r="H45" s="37" t="s">
        <v>97</v>
      </c>
      <c r="J45" s="1">
        <v>176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68</v>
      </c>
      <c r="E46" s="19">
        <v>2</v>
      </c>
      <c r="F46" s="38"/>
      <c r="G46" s="19">
        <f t="shared" si="0"/>
        <v>0</v>
      </c>
      <c r="H46" s="37" t="s">
        <v>97</v>
      </c>
      <c r="J46" s="1">
        <v>177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68</v>
      </c>
      <c r="E47" s="19">
        <v>4</v>
      </c>
      <c r="F47" s="38"/>
      <c r="G47" s="19">
        <f t="shared" si="0"/>
        <v>0</v>
      </c>
      <c r="H47" s="37" t="s">
        <v>102</v>
      </c>
      <c r="J47" s="1">
        <v>191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105</v>
      </c>
      <c r="J48" s="1">
        <v>209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42</v>
      </c>
      <c r="E49" s="19">
        <v>1</v>
      </c>
      <c r="F49" s="38"/>
      <c r="G49" s="19">
        <f t="shared" si="0"/>
        <v>0</v>
      </c>
      <c r="H49" s="37"/>
      <c r="J49" s="1">
        <v>224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225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112</v>
      </c>
      <c r="J51" s="1">
        <v>233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36</v>
      </c>
      <c r="E52" s="19">
        <v>3</v>
      </c>
      <c r="F52" s="38"/>
      <c r="G52" s="19">
        <f t="shared" si="0"/>
        <v>0</v>
      </c>
      <c r="H52" s="37"/>
      <c r="J52" s="1">
        <v>237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241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119</v>
      </c>
      <c r="J54" s="1">
        <v>250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122</v>
      </c>
      <c r="J55" s="1">
        <v>252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122</v>
      </c>
      <c r="J56" s="1">
        <v>253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42</v>
      </c>
      <c r="E57" s="19">
        <v>1</v>
      </c>
      <c r="F57" s="38"/>
      <c r="G57" s="19">
        <f t="shared" si="0"/>
        <v>0</v>
      </c>
      <c r="H57" s="37"/>
      <c r="J57" s="1">
        <v>375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36</v>
      </c>
      <c r="E58" s="19">
        <v>1</v>
      </c>
      <c r="F58" s="38"/>
      <c r="G58" s="19">
        <f t="shared" si="0"/>
        <v>0</v>
      </c>
      <c r="H58" s="37"/>
      <c r="J58" s="1">
        <v>275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36</v>
      </c>
      <c r="E59" s="19">
        <v>1</v>
      </c>
      <c r="F59" s="38"/>
      <c r="G59" s="19">
        <f t="shared" si="0"/>
        <v>0</v>
      </c>
      <c r="H59" s="37"/>
      <c r="J59" s="1">
        <v>276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36</v>
      </c>
      <c r="E60" s="19">
        <v>1</v>
      </c>
      <c r="F60" s="38"/>
      <c r="G60" s="19">
        <f t="shared" si="0"/>
        <v>0</v>
      </c>
      <c r="H60" s="37"/>
      <c r="J60" s="1">
        <v>278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36</v>
      </c>
      <c r="E61" s="19">
        <v>1</v>
      </c>
      <c r="F61" s="38"/>
      <c r="G61" s="19">
        <f t="shared" si="0"/>
        <v>0</v>
      </c>
      <c r="H61" s="37"/>
      <c r="J61" s="1">
        <v>279</v>
      </c>
    </row>
    <row r="62" spans="1:10" ht="29.25" customHeight="1">
      <c r="A62" s="16">
        <v>39</v>
      </c>
      <c r="B62" s="17" t="s">
        <v>135</v>
      </c>
      <c r="C62" s="36" t="s">
        <v>136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281</v>
      </c>
    </row>
    <row r="63" spans="1:10" ht="29.25" customHeight="1">
      <c r="A63" s="16">
        <v>40</v>
      </c>
      <c r="B63" s="17" t="s">
        <v>137</v>
      </c>
      <c r="C63" s="36" t="s">
        <v>138</v>
      </c>
      <c r="D63" s="18" t="s">
        <v>21</v>
      </c>
      <c r="E63" s="19">
        <v>1</v>
      </c>
      <c r="F63" s="38"/>
      <c r="G63" s="19">
        <f t="shared" si="0"/>
        <v>0</v>
      </c>
      <c r="H63" s="37"/>
      <c r="J63" s="1">
        <v>306</v>
      </c>
    </row>
    <row r="64" spans="1:8" ht="27" customHeight="1">
      <c r="A64" s="83" t="s">
        <v>139</v>
      </c>
      <c r="B64" s="84"/>
      <c r="C64" s="84"/>
      <c r="D64" s="84"/>
      <c r="E64" s="84"/>
      <c r="F64" s="84"/>
      <c r="G64" s="15">
        <f>SUM(G24:G63)</f>
        <v>10000</v>
      </c>
      <c r="H64" s="26"/>
    </row>
    <row r="65" spans="1:8" s="29" customFormat="1" ht="27" customHeight="1">
      <c r="A65" s="104" t="s">
        <v>140</v>
      </c>
      <c r="B65" s="104"/>
      <c r="C65" s="104"/>
      <c r="D65" s="104"/>
      <c r="E65" s="104"/>
      <c r="F65" s="104"/>
      <c r="G65" s="104"/>
      <c r="H65" s="104"/>
    </row>
    <row r="66" spans="1:8" ht="27" customHeight="1">
      <c r="A66" s="103" t="s">
        <v>141</v>
      </c>
      <c r="B66" s="103"/>
      <c r="C66" s="103"/>
      <c r="D66" s="103"/>
      <c r="E66" s="103"/>
      <c r="F66" s="103"/>
      <c r="G66" s="103"/>
      <c r="H66" s="103"/>
    </row>
    <row r="67" spans="1:8" ht="35.1" customHeight="1">
      <c r="A67" s="32" t="s">
        <v>142</v>
      </c>
      <c r="B67" s="33"/>
      <c r="C67" s="33"/>
      <c r="D67" s="33"/>
      <c r="E67" s="34"/>
      <c r="F67" s="39"/>
      <c r="G67" s="31" t="s">
        <v>143</v>
      </c>
      <c r="H67" s="30"/>
    </row>
    <row r="68" spans="1:6" ht="15.75" customHeight="1">
      <c r="A68" s="27"/>
      <c r="B68" s="81" t="s">
        <v>144</v>
      </c>
      <c r="C68" s="81"/>
      <c r="D68" s="81"/>
      <c r="E68" s="81"/>
      <c r="F68" s="82"/>
    </row>
    <row r="69" spans="1:6" ht="45" customHeight="1">
      <c r="A69" s="28">
        <v>1</v>
      </c>
      <c r="B69" s="105" t="s">
        <v>145</v>
      </c>
      <c r="C69" s="105"/>
      <c r="D69" s="105"/>
      <c r="E69" s="105"/>
      <c r="F69" s="106"/>
    </row>
    <row r="70" spans="1:6" ht="60" customHeight="1">
      <c r="A70" s="28">
        <v>2</v>
      </c>
      <c r="B70" s="105" t="s">
        <v>146</v>
      </c>
      <c r="C70" s="105"/>
      <c r="D70" s="105"/>
      <c r="E70" s="105"/>
      <c r="F70" s="106"/>
    </row>
    <row r="71" spans="1:6" ht="45" customHeight="1">
      <c r="A71" s="28">
        <v>3</v>
      </c>
      <c r="B71" s="105" t="s">
        <v>147</v>
      </c>
      <c r="C71" s="105"/>
      <c r="D71" s="105"/>
      <c r="E71" s="105"/>
      <c r="F71" s="106"/>
    </row>
    <row r="72" spans="1:6" ht="75" customHeight="1">
      <c r="A72" s="28">
        <v>4</v>
      </c>
      <c r="B72" s="105" t="s">
        <v>148</v>
      </c>
      <c r="C72" s="105"/>
      <c r="D72" s="105"/>
      <c r="E72" s="105"/>
      <c r="F72" s="106"/>
    </row>
    <row r="73" spans="1:6" ht="120" customHeight="1">
      <c r="A73" s="28">
        <v>5</v>
      </c>
      <c r="B73" s="105" t="s">
        <v>149</v>
      </c>
      <c r="C73" s="105"/>
      <c r="D73" s="105"/>
      <c r="E73" s="105"/>
      <c r="F73" s="106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2020-07-31T05:14:12Z</dcterms:modified>
  <cp:category/>
  <cp:version/>
  <cp:contentType/>
  <cp:contentStatus/>
</cp:coreProperties>
</file>