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0" yWindow="460" windowWidth="35420" windowHeight="16580" activeTab="0"/>
  </bookViews>
  <sheets>
    <sheet name="nabytek" sheetId="1" r:id="rId1"/>
  </sheets>
  <definedNames>
    <definedName name="_xlnm.Print_Area" localSheetId="0">'nabytek'!$B$1:$I$35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<sst xmlns="http://schemas.openxmlformats.org/spreadsheetml/2006/main" count="62" uniqueCount="45">
  <si>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Položka</t>
  </si>
  <si>
    <t>Parametry</t>
  </si>
  <si>
    <t>Cena za ks bez DPH</t>
  </si>
  <si>
    <t>Cena celkem bez DPH</t>
  </si>
  <si>
    <t>Cena celkem vč. DPH</t>
  </si>
  <si>
    <t>číslo položky</t>
  </si>
  <si>
    <t>DPH 21%</t>
  </si>
  <si>
    <t>Projekt:</t>
  </si>
  <si>
    <t>Dodavatel:</t>
  </si>
  <si>
    <t>obchodní jméno</t>
  </si>
  <si>
    <t>sídlo</t>
  </si>
  <si>
    <t>ič</t>
  </si>
  <si>
    <t>Příjemce:</t>
  </si>
  <si>
    <t>VYPLŇUJTE POUZE BAREVNÉ BUŇKY</t>
  </si>
  <si>
    <t>Datum:</t>
  </si>
  <si>
    <t>Osoba opravněná za dodavatele:</t>
  </si>
  <si>
    <t>Reg číslo:</t>
  </si>
  <si>
    <t>počet</t>
  </si>
  <si>
    <t>mj</t>
  </si>
  <si>
    <t>ks</t>
  </si>
  <si>
    <t>Podpis a razítko</t>
  </si>
  <si>
    <t xml:space="preserve">Základní škola a mateřská škola Ostrava-Zábřeh, Březinova 52, příspěvková organizace         </t>
  </si>
  <si>
    <t>Revitalizace odborných učeben a bezbariérovost ZŠ Březinova, Ostrava</t>
  </si>
  <si>
    <t>CZ.06.2.67/0.0/0.0/16_066/0010879</t>
  </si>
  <si>
    <t>REVITALIZACE ODBORNÝCH UČEBEN ZŠ BŘEZINOVA – DODÁVKA UČEBNÍCH POMŮCEK</t>
  </si>
  <si>
    <t xml:space="preserve">Mikroskop </t>
  </si>
  <si>
    <t>Čidlo ve vodě rozpuštěného kyslíku</t>
  </si>
  <si>
    <t>Čidlo koncentrace oxidu uhličitého ve vzduchu</t>
  </si>
  <si>
    <t>Čidlo koncentrace kyslíku ve vzduchu</t>
  </si>
  <si>
    <t>Čidlo síly stisku ruky</t>
  </si>
  <si>
    <t>Nabíjecí stanice se 16 porty umožní současné nabíjení až 8 zařízení</t>
  </si>
  <si>
    <t>Váhy 0,01 - 620g vč. USB kitu pro připojení k počítači.</t>
  </si>
  <si>
    <t>Hlukoměr s mikrofonem - pro měření hladiny hlasitosti, ale lze jej využít i jako mikrofon</t>
  </si>
  <si>
    <t>Čidlo světla - bezdrátové čidlo intenzity viditelného světla, UV záření a RGB senzor</t>
  </si>
  <si>
    <t>Senzor srdečního tepu - snímá elektrické signály činnosti srdce. Měřič ve formě pásu.</t>
  </si>
  <si>
    <t>Monitor dechu a krokoměr - pás okolo hrudníku pro monitorování dechové frekvence a hloubky nádechu a výdechu. Integrovaný krokoměr sleduje souvislost s pohybovou aktivitu</t>
  </si>
  <si>
    <t>Konduktometr - Čidlo vodivosti se třemi kanály pro měření: vodivost s teplotní kompenzací, vodivost bez teplotní kompenzace, teplota.</t>
  </si>
  <si>
    <t>Výrobce, přesný typ nebo P/N</t>
  </si>
  <si>
    <t>Záznamové zařízení přenosné pro záznam naměřených hodnot čidel/ senzorů v terénu. Data lze analyzovat přímo v přístroji nebo poslat skrz wifi-síť do počítače.</t>
  </si>
  <si>
    <t>Rozhraní pro připojení čidel/ sensorů pomocí Bluetooth nebo USB</t>
  </si>
  <si>
    <r>
      <t xml:space="preserve">Digitální měřící systém vč. vybraných čidel/ senzorů
</t>
    </r>
    <r>
      <rPr>
        <sz val="11"/>
        <color theme="1"/>
        <rFont val="Cambria"/>
        <family val="1"/>
      </rPr>
      <t>Zadavatel požaduje plnou kompatibilitu měřícího systému se systémem, který škola již využívá. Důvodem je, že zadavatel má již dříve pořízený digitální měřící systém, který tímto nákupem rozšiřuje a pedagogové školy jsou proškoleni na práci s ním.</t>
    </r>
  </si>
  <si>
    <t>Sonar (čidlo polohy a pohybu) - rozsah měření 15-350cm s přesností 1mm.</t>
  </si>
  <si>
    <t>Ampérmetr - min. 2 rozsahy volitelné přepínačem. +/- 1A a +/- 0,1A</t>
  </si>
  <si>
    <t>Voltmetr - min. 2 rozsahy volitelné přepínačem. +/- 20V a +/- 1V</t>
  </si>
  <si>
    <t>Monokulární mikroskop. LED diodové osvětlení horní a spodní s nastavením jasu. Skleněná čočka. Min. násobné zvětšení 40-800x. Objektivy min. 4x, 10x a 40xs. Průměr tubusu okuláru min. 20mm. Pracovní stolek se svorkami s možností zdvihu. 
Napájení ze síťového adaptéru, baterií AA (součást dodávky). 
Součástí je základní experimentální sada s min. 5 preparáty a příslušenstvím obsahující: Kleštičky, Líheň, Mikrotom, Čistá sklíčka, Pipeta, Prachový kryt.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</si>
</sst>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mbria"/>
      <family val="1"/>
    </font>
    <font>
      <sz val="11"/>
      <color rgb="FFC00000"/>
      <name val="Cambria"/>
      <family val="1"/>
    </font>
    <font>
      <sz val="11"/>
      <color theme="1"/>
      <name val="Cambria"/>
      <family val="1"/>
    </font>
    <font>
      <sz val="16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/>
      <top style="medium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44" fontId="5" fillId="2" borderId="1" xfId="20" applyFont="1" applyFill="1" applyBorder="1" applyAlignment="1" applyProtection="1">
      <alignment vertical="center"/>
      <protection locked="0"/>
    </xf>
    <xf numFmtId="14" fontId="5" fillId="2" borderId="0" xfId="20" applyNumberFormat="1" applyFont="1" applyFill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4" fontId="3" fillId="0" borderId="0" xfId="2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44" fontId="5" fillId="0" borderId="0" xfId="2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44" fontId="8" fillId="3" borderId="4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4" fontId="5" fillId="0" borderId="1" xfId="2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5" xfId="0" applyFont="1" applyBorder="1" applyAlignment="1" applyProtection="1">
      <alignment vertical="center"/>
      <protection/>
    </xf>
    <xf numFmtId="44" fontId="5" fillId="0" borderId="0" xfId="20" applyFont="1" applyAlignment="1" applyProtection="1">
      <alignment horizontal="right" vertical="center"/>
      <protection/>
    </xf>
    <xf numFmtId="44" fontId="5" fillId="0" borderId="0" xfId="20" applyFont="1" applyAlignment="1" applyProtection="1">
      <alignment horizontal="center" vertical="center"/>
      <protection/>
    </xf>
    <xf numFmtId="44" fontId="5" fillId="0" borderId="6" xfId="2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44" fontId="7" fillId="0" borderId="7" xfId="20" applyFont="1" applyBorder="1" applyAlignment="1" applyProtection="1">
      <alignment horizontal="right" vertical="center"/>
      <protection/>
    </xf>
    <xf numFmtId="44" fontId="6" fillId="0" borderId="8" xfId="20" applyFont="1" applyBorder="1" applyAlignment="1" applyProtection="1">
      <alignment horizontal="right" vertical="center"/>
      <protection/>
    </xf>
    <xf numFmtId="44" fontId="5" fillId="0" borderId="0" xfId="20" applyFont="1" applyBorder="1" applyAlignment="1" applyProtection="1">
      <alignment vertical="center"/>
      <protection/>
    </xf>
    <xf numFmtId="44" fontId="5" fillId="0" borderId="0" xfId="20" applyFont="1" applyBorder="1" applyAlignment="1" applyProtection="1">
      <alignment horizontal="center" vertical="center"/>
      <protection/>
    </xf>
    <xf numFmtId="0" fontId="0" fillId="0" borderId="5" xfId="0" applyBorder="1"/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44" fontId="5" fillId="0" borderId="10" xfId="2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 horizontal="left" vertical="center"/>
      <protection/>
    </xf>
    <xf numFmtId="44" fontId="7" fillId="0" borderId="7" xfId="20" applyFont="1" applyBorder="1" applyAlignment="1" applyProtection="1">
      <alignment horizontal="right" vertical="center"/>
      <protection/>
    </xf>
    <xf numFmtId="44" fontId="6" fillId="0" borderId="11" xfId="20" applyFont="1" applyBorder="1" applyAlignment="1" applyProtection="1">
      <alignment horizontal="right" vertical="center"/>
      <protection/>
    </xf>
    <xf numFmtId="44" fontId="6" fillId="0" borderId="8" xfId="20" applyFont="1" applyBorder="1" applyAlignment="1" applyProtection="1">
      <alignment horizontal="right" vertical="center"/>
      <protection/>
    </xf>
    <xf numFmtId="44" fontId="5" fillId="2" borderId="0" xfId="20" applyFont="1" applyFill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C9E0-FB7A-B944-87A2-979B81C7632D}">
  <sheetPr>
    <pageSetUpPr fitToPage="1"/>
  </sheetPr>
  <dimension ref="B1:J40"/>
  <sheetViews>
    <sheetView tabSelected="1" zoomScale="125" zoomScaleNormal="125" workbookViewId="0" topLeftCell="A1">
      <selection activeCell="C6" sqref="C6"/>
    </sheetView>
  </sheetViews>
  <sheetFormatPr defaultColWidth="11.421875" defaultRowHeight="15"/>
  <cols>
    <col min="1" max="1" width="3.140625" style="10" customWidth="1"/>
    <col min="2" max="2" width="10.140625" style="13" customWidth="1"/>
    <col min="3" max="3" width="35.8515625" style="14" customWidth="1"/>
    <col min="4" max="4" width="58.00390625" style="10" customWidth="1"/>
    <col min="5" max="5" width="6.28125" style="12" customWidth="1"/>
    <col min="6" max="6" width="6.28125" style="10" bestFit="1" customWidth="1"/>
    <col min="7" max="7" width="58.421875" style="15" customWidth="1"/>
    <col min="8" max="8" width="14.421875" style="15" customWidth="1"/>
    <col min="9" max="9" width="16.7109375" style="15" bestFit="1" customWidth="1"/>
    <col min="10" max="10" width="32.28125" style="10" bestFit="1" customWidth="1"/>
    <col min="11" max="16384" width="10.8515625" style="10" customWidth="1"/>
  </cols>
  <sheetData>
    <row r="1" spans="2:10" s="11" customFormat="1" ht="20" customHeight="1" thickBot="1">
      <c r="B1" s="6"/>
      <c r="C1" s="39" t="s">
        <v>24</v>
      </c>
      <c r="D1" s="40"/>
      <c r="E1" s="7"/>
      <c r="F1" s="8"/>
      <c r="G1" s="9"/>
      <c r="H1" s="9"/>
      <c r="I1" s="9"/>
      <c r="J1" s="29" t="s">
        <v>13</v>
      </c>
    </row>
    <row r="2" spans="2:9" ht="17" customHeight="1" thickTop="1">
      <c r="B2" s="11" t="s">
        <v>12</v>
      </c>
      <c r="C2" s="38" t="s">
        <v>21</v>
      </c>
      <c r="D2" s="38"/>
      <c r="F2" s="8"/>
      <c r="G2" s="9"/>
      <c r="H2" s="9"/>
      <c r="I2" s="9"/>
    </row>
    <row r="3" spans="2:3" ht="15">
      <c r="B3" s="14" t="s">
        <v>7</v>
      </c>
      <c r="C3" s="10" t="s">
        <v>22</v>
      </c>
    </row>
    <row r="4" spans="2:3" ht="15">
      <c r="B4" s="14" t="s">
        <v>16</v>
      </c>
      <c r="C4" s="14" t="s">
        <v>23</v>
      </c>
    </row>
    <row r="5" ht="15">
      <c r="B5" s="14"/>
    </row>
    <row r="6" spans="2:3" ht="15">
      <c r="B6" s="14" t="s">
        <v>8</v>
      </c>
      <c r="C6" s="3" t="s">
        <v>9</v>
      </c>
    </row>
    <row r="7" ht="15">
      <c r="C7" s="4" t="s">
        <v>10</v>
      </c>
    </row>
    <row r="8" ht="15">
      <c r="C8" s="5" t="s">
        <v>11</v>
      </c>
    </row>
    <row r="10" spans="2:9" s="17" customFormat="1" ht="21">
      <c r="B10" s="16"/>
      <c r="C10" s="42" t="s">
        <v>3</v>
      </c>
      <c r="D10" s="42"/>
      <c r="E10" s="42"/>
      <c r="F10" s="42"/>
      <c r="G10" s="34"/>
      <c r="H10" s="46">
        <f>SUM(I15:I31)</f>
        <v>0</v>
      </c>
      <c r="I10" s="46"/>
    </row>
    <row r="11" spans="2:9" s="17" customFormat="1" ht="21">
      <c r="B11" s="16"/>
      <c r="C11" s="42" t="s">
        <v>6</v>
      </c>
      <c r="D11" s="42"/>
      <c r="E11" s="42"/>
      <c r="F11" s="42"/>
      <c r="G11" s="34"/>
      <c r="H11" s="45">
        <f>H10*0.21</f>
        <v>0</v>
      </c>
      <c r="I11" s="45"/>
    </row>
    <row r="12" spans="2:9" s="17" customFormat="1" ht="22" thickBot="1">
      <c r="B12" s="16"/>
      <c r="C12" s="43" t="s">
        <v>4</v>
      </c>
      <c r="D12" s="43"/>
      <c r="E12" s="43"/>
      <c r="F12" s="43"/>
      <c r="G12" s="33"/>
      <c r="H12" s="44">
        <f>SUM(H10:I11)</f>
        <v>0</v>
      </c>
      <c r="I12" s="44"/>
    </row>
    <row r="14" spans="2:9" s="13" customFormat="1" ht="31" thickBot="1">
      <c r="B14" s="18" t="s">
        <v>5</v>
      </c>
      <c r="C14" s="18" t="s">
        <v>0</v>
      </c>
      <c r="D14" s="18" t="s">
        <v>1</v>
      </c>
      <c r="E14" s="18" t="s">
        <v>18</v>
      </c>
      <c r="F14" s="18" t="s">
        <v>17</v>
      </c>
      <c r="G14" s="19" t="s">
        <v>37</v>
      </c>
      <c r="H14" s="19" t="s">
        <v>2</v>
      </c>
      <c r="I14" s="19" t="s">
        <v>3</v>
      </c>
    </row>
    <row r="15" spans="2:9" ht="129" customHeight="1" thickTop="1">
      <c r="B15" s="20">
        <v>1</v>
      </c>
      <c r="C15" s="32" t="s">
        <v>25</v>
      </c>
      <c r="D15" s="21" t="s">
        <v>44</v>
      </c>
      <c r="E15" s="20" t="s">
        <v>19</v>
      </c>
      <c r="F15" s="22">
        <v>20</v>
      </c>
      <c r="G15" s="1"/>
      <c r="H15" s="1">
        <v>0</v>
      </c>
      <c r="I15" s="23">
        <f aca="true" t="shared" si="0" ref="I15:I31">F15*H15</f>
        <v>0</v>
      </c>
    </row>
    <row r="16" spans="2:9" ht="43" customHeight="1">
      <c r="B16" s="20">
        <v>2</v>
      </c>
      <c r="C16" s="48" t="s">
        <v>40</v>
      </c>
      <c r="D16" s="24" t="s">
        <v>38</v>
      </c>
      <c r="E16" s="31" t="s">
        <v>19</v>
      </c>
      <c r="F16" s="25">
        <v>3</v>
      </c>
      <c r="G16" s="1"/>
      <c r="H16" s="1">
        <v>0</v>
      </c>
      <c r="I16" s="23">
        <f t="shared" si="0"/>
        <v>0</v>
      </c>
    </row>
    <row r="17" spans="2:9" ht="15">
      <c r="B17" s="31">
        <v>3</v>
      </c>
      <c r="C17" s="48"/>
      <c r="D17" s="24" t="s">
        <v>39</v>
      </c>
      <c r="E17" s="31" t="s">
        <v>19</v>
      </c>
      <c r="F17" s="25">
        <v>5</v>
      </c>
      <c r="G17" s="1"/>
      <c r="H17" s="1">
        <v>0</v>
      </c>
      <c r="I17" s="23">
        <f t="shared" si="0"/>
        <v>0</v>
      </c>
    </row>
    <row r="18" spans="2:9" ht="15">
      <c r="B18" s="31">
        <v>4</v>
      </c>
      <c r="C18" s="48"/>
      <c r="D18" s="24" t="s">
        <v>30</v>
      </c>
      <c r="E18" s="31" t="s">
        <v>19</v>
      </c>
      <c r="F18" s="25">
        <v>5</v>
      </c>
      <c r="G18" s="1"/>
      <c r="H18" s="1">
        <v>0</v>
      </c>
      <c r="I18" s="23">
        <f t="shared" si="0"/>
        <v>0</v>
      </c>
    </row>
    <row r="19" spans="2:9" ht="30">
      <c r="B19" s="31">
        <v>5</v>
      </c>
      <c r="C19" s="48"/>
      <c r="D19" s="24" t="s">
        <v>33</v>
      </c>
      <c r="E19" s="31" t="s">
        <v>19</v>
      </c>
      <c r="F19" s="37">
        <v>4</v>
      </c>
      <c r="G19" s="1"/>
      <c r="H19" s="1">
        <v>0</v>
      </c>
      <c r="I19" s="23">
        <f t="shared" si="0"/>
        <v>0</v>
      </c>
    </row>
    <row r="20" spans="2:9" ht="30">
      <c r="B20" s="31">
        <v>6</v>
      </c>
      <c r="C20" s="48"/>
      <c r="D20" s="24" t="s">
        <v>32</v>
      </c>
      <c r="E20" s="31" t="s">
        <v>19</v>
      </c>
      <c r="F20" s="37">
        <v>5</v>
      </c>
      <c r="G20" s="1"/>
      <c r="H20" s="1">
        <v>0</v>
      </c>
      <c r="I20" s="23">
        <f t="shared" si="0"/>
        <v>0</v>
      </c>
    </row>
    <row r="21" spans="2:9" ht="30">
      <c r="B21" s="31">
        <v>7</v>
      </c>
      <c r="C21" s="48"/>
      <c r="D21" s="24" t="s">
        <v>34</v>
      </c>
      <c r="E21" s="31" t="s">
        <v>19</v>
      </c>
      <c r="F21" s="37">
        <v>5</v>
      </c>
      <c r="G21" s="1"/>
      <c r="H21" s="1">
        <v>0</v>
      </c>
      <c r="I21" s="23">
        <f t="shared" si="0"/>
        <v>0</v>
      </c>
    </row>
    <row r="22" spans="2:9" ht="15">
      <c r="B22" s="31">
        <v>8</v>
      </c>
      <c r="C22" s="48"/>
      <c r="D22" s="24" t="s">
        <v>26</v>
      </c>
      <c r="E22" s="31" t="s">
        <v>19</v>
      </c>
      <c r="F22" s="37">
        <v>4</v>
      </c>
      <c r="G22" s="1"/>
      <c r="H22" s="1">
        <v>0</v>
      </c>
      <c r="I22" s="23">
        <f t="shared" si="0"/>
        <v>0</v>
      </c>
    </row>
    <row r="23" spans="2:9" ht="45">
      <c r="B23" s="31">
        <v>9</v>
      </c>
      <c r="C23" s="48"/>
      <c r="D23" s="24" t="s">
        <v>35</v>
      </c>
      <c r="E23" s="31" t="s">
        <v>19</v>
      </c>
      <c r="F23" s="37">
        <v>5</v>
      </c>
      <c r="G23" s="1"/>
      <c r="H23" s="1">
        <v>0</v>
      </c>
      <c r="I23" s="23">
        <f t="shared" si="0"/>
        <v>0</v>
      </c>
    </row>
    <row r="24" spans="2:9" ht="30">
      <c r="B24" s="31">
        <v>10</v>
      </c>
      <c r="C24" s="48"/>
      <c r="D24" s="24" t="s">
        <v>36</v>
      </c>
      <c r="E24" s="31" t="s">
        <v>19</v>
      </c>
      <c r="F24" s="37">
        <v>5</v>
      </c>
      <c r="G24" s="1"/>
      <c r="H24" s="1">
        <v>0</v>
      </c>
      <c r="I24" s="23">
        <f t="shared" si="0"/>
        <v>0</v>
      </c>
    </row>
    <row r="25" spans="2:9" ht="15">
      <c r="B25" s="31">
        <v>11</v>
      </c>
      <c r="C25" s="48"/>
      <c r="D25" s="24" t="s">
        <v>43</v>
      </c>
      <c r="E25" s="31" t="s">
        <v>19</v>
      </c>
      <c r="F25" s="37">
        <v>5</v>
      </c>
      <c r="G25" s="1"/>
      <c r="H25" s="1">
        <v>0</v>
      </c>
      <c r="I25" s="23">
        <f t="shared" si="0"/>
        <v>0</v>
      </c>
    </row>
    <row r="26" spans="2:9" ht="19" customHeight="1">
      <c r="B26" s="31">
        <v>12</v>
      </c>
      <c r="C26" s="48"/>
      <c r="D26" s="24" t="s">
        <v>42</v>
      </c>
      <c r="E26" s="31" t="s">
        <v>19</v>
      </c>
      <c r="F26" s="37">
        <v>5</v>
      </c>
      <c r="G26" s="1"/>
      <c r="H26" s="1">
        <v>0</v>
      </c>
      <c r="I26" s="23">
        <f t="shared" si="0"/>
        <v>0</v>
      </c>
    </row>
    <row r="27" spans="2:9" ht="27" customHeight="1">
      <c r="B27" s="31">
        <v>13</v>
      </c>
      <c r="C27" s="48"/>
      <c r="D27" s="24" t="s">
        <v>41</v>
      </c>
      <c r="E27" s="31" t="s">
        <v>19</v>
      </c>
      <c r="F27" s="37">
        <v>5</v>
      </c>
      <c r="G27" s="1"/>
      <c r="H27" s="1">
        <v>0</v>
      </c>
      <c r="I27" s="23">
        <f t="shared" si="0"/>
        <v>0</v>
      </c>
    </row>
    <row r="28" spans="2:9" ht="15">
      <c r="B28" s="31">
        <v>14</v>
      </c>
      <c r="C28" s="48"/>
      <c r="D28" s="24" t="s">
        <v>27</v>
      </c>
      <c r="E28" s="31" t="s">
        <v>19</v>
      </c>
      <c r="F28" s="25">
        <v>5</v>
      </c>
      <c r="G28" s="1"/>
      <c r="H28" s="1">
        <v>0</v>
      </c>
      <c r="I28" s="23">
        <f t="shared" si="0"/>
        <v>0</v>
      </c>
    </row>
    <row r="29" spans="2:9" ht="15">
      <c r="B29" s="31">
        <v>15</v>
      </c>
      <c r="C29" s="48"/>
      <c r="D29" s="24" t="s">
        <v>28</v>
      </c>
      <c r="E29" s="31" t="s">
        <v>19</v>
      </c>
      <c r="F29" s="25">
        <v>5</v>
      </c>
      <c r="G29" s="1"/>
      <c r="H29" s="1">
        <v>0</v>
      </c>
      <c r="I29" s="23">
        <f t="shared" si="0"/>
        <v>0</v>
      </c>
    </row>
    <row r="30" spans="2:9" ht="15">
      <c r="B30" s="31">
        <v>16</v>
      </c>
      <c r="C30" s="48"/>
      <c r="D30" s="24" t="s">
        <v>29</v>
      </c>
      <c r="E30" s="31" t="s">
        <v>19</v>
      </c>
      <c r="F30" s="25">
        <v>3</v>
      </c>
      <c r="G30" s="1"/>
      <c r="H30" s="1">
        <v>0</v>
      </c>
      <c r="I30" s="23">
        <f t="shared" si="0"/>
        <v>0</v>
      </c>
    </row>
    <row r="31" spans="2:9" ht="15">
      <c r="B31" s="31">
        <v>17</v>
      </c>
      <c r="C31" s="48"/>
      <c r="D31" s="24" t="s">
        <v>31</v>
      </c>
      <c r="E31" s="31" t="s">
        <v>19</v>
      </c>
      <c r="F31" s="25">
        <v>3</v>
      </c>
      <c r="G31" s="1"/>
      <c r="H31" s="1">
        <v>0</v>
      </c>
      <c r="I31" s="23">
        <f t="shared" si="0"/>
        <v>0</v>
      </c>
    </row>
    <row r="32" spans="3:9" ht="14" customHeight="1">
      <c r="C32" s="30"/>
      <c r="D32" s="30"/>
      <c r="E32" s="30"/>
      <c r="F32" s="30"/>
      <c r="G32" s="30"/>
      <c r="H32" s="30"/>
      <c r="I32" s="30"/>
    </row>
    <row r="34" spans="5:8" ht="15">
      <c r="E34" s="27"/>
      <c r="G34" s="26" t="s">
        <v>14</v>
      </c>
      <c r="H34" s="2"/>
    </row>
    <row r="35" spans="5:9" ht="15">
      <c r="E35" s="27"/>
      <c r="G35" s="26" t="s">
        <v>15</v>
      </c>
      <c r="H35" s="47"/>
      <c r="I35" s="47"/>
    </row>
    <row r="39" spans="7:9" ht="15" thickBot="1">
      <c r="G39" s="35"/>
      <c r="H39" s="28"/>
      <c r="I39" s="28"/>
    </row>
    <row r="40" spans="7:9" ht="15">
      <c r="G40" s="36"/>
      <c r="H40" s="41" t="s">
        <v>20</v>
      </c>
      <c r="I40" s="41"/>
    </row>
  </sheetData>
  <sheetProtection algorithmName="SHA-512" hashValue="HfoHfjijEIajn/lj/HaaxuUzvsbtqQ0muba4nHOs/NcQurljDfBfj8nVoRF94/rAHCgbvke2zlWKbuasi561iQ==" saltValue="Znm6lix0cUhmj5+NGrrAiw==" spinCount="100000" sheet="1" objects="1" scenarios="1" formatCells="0"/>
  <mergeCells count="11">
    <mergeCell ref="C2:D2"/>
    <mergeCell ref="C1:D1"/>
    <mergeCell ref="H40:I40"/>
    <mergeCell ref="C10:F10"/>
    <mergeCell ref="C11:F11"/>
    <mergeCell ref="C12:F12"/>
    <mergeCell ref="H12:I12"/>
    <mergeCell ref="H11:I11"/>
    <mergeCell ref="H10:I10"/>
    <mergeCell ref="H35:I35"/>
    <mergeCell ref="C16:C31"/>
  </mergeCells>
  <printOptions/>
  <pageMargins left="0.7" right="0.7" top="0.787401575" bottom="0.787401575" header="0.3" footer="0.3"/>
  <pageSetup fitToHeight="3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kovacik</dc:creator>
  <cp:keywords/>
  <dc:description/>
  <cp:lastModifiedBy>jiri kovacik</cp:lastModifiedBy>
  <cp:lastPrinted>2020-06-10T14:06:12Z</cp:lastPrinted>
  <dcterms:created xsi:type="dcterms:W3CDTF">2020-05-07T15:09:53Z</dcterms:created>
  <dcterms:modified xsi:type="dcterms:W3CDTF">2020-08-03T10:58:01Z</dcterms:modified>
  <cp:category/>
  <cp:version/>
  <cp:contentType/>
  <cp:contentStatus/>
</cp:coreProperties>
</file>