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</calcChain>
</file>

<file path=xl/sharedStrings.xml><?xml version="1.0" encoding="utf-8"?>
<sst xmlns="http://schemas.openxmlformats.org/spreadsheetml/2006/main" count="209" uniqueCount="166">
  <si>
    <t>Oprava volného bytu č. 2, P.Lumumby 16</t>
  </si>
  <si>
    <t>VZ č. 145/2020</t>
  </si>
  <si>
    <t>5.8.2020 11:41:05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</si>
  <si>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</si>
  <si>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</si>
  <si>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</si>
  <si>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</si>
  <si>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</si>
  <si>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</si>
  <si>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</si>
  <si>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</si>
  <si>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</si>
  <si>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</si>
  <si>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</si>
  <si>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</si>
  <si>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</si>
  <si>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</si>
  <si>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</si>
  <si>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16/2343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</si>
  <si>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</si>
  <si>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</si>
  <si>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</si>
  <si>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</si>
  <si>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</si>
  <si>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</si>
  <si>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</si>
  <si>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</si>
  <si>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</si>
  <si>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</si>
  <si>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</si>
  <si>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</si>
  <si>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</si>
  <si>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</si>
  <si>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</si>
  <si>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</si>
  <si>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</si>
  <si>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</si>
  <si>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</si>
  <si>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</si>
  <si>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</si>
  <si>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</si>
  <si>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</si>
  <si>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</si>
  <si>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</si>
  <si>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2.25</t>
  </si>
  <si>
    <t>oprava rozvodu elektroinstalace</t>
  </si>
  <si>
    <t>Zasekání a uschování kabelů el.instalace pod novou podlahu - KU, PŘ</t>
  </si>
  <si>
    <t>3.39</t>
  </si>
  <si>
    <t>výměna kuchyňské linky atypický rozměr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</si>
  <si>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</si>
  <si>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</si>
  <si>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</si>
  <si>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</si>
  <si>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</si>
  <si>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</si>
  <si>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</si>
  <si>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</si>
  <si>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tloušťka lamina min. 18mm, dekor dtto KU-linka, 7xpolice, žebřík, dvířka dvoukřídlá, vrchní=74x81cm, spodní=74x172cm, zavírače dvířek s měkkým dorazem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</si>
  <si>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</si>
  <si>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</si>
  <si>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</si>
  <si>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</si>
  <si>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</si>
  <si>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</si>
  <si>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</si>
  <si>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</si>
  <si>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</si>
  <si>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</si>
  <si>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</si>
  <si>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</si>
  <si>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</si>
  <si>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KOU, WC, vstupní</t>
  </si>
  <si>
    <t>3.86</t>
  </si>
  <si>
    <t>výměna zárubně ocelové pro dveře – šířky 80 cm</t>
  </si>
  <si>
    <t>OP (80/L - pravý pokoj), LO (80/P - levý pokoj)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</si>
  <si>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</si>
  <si>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</si>
  <si>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</si>
  <si>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</si>
  <si>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</si>
  <si>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190cm, tl. 28mm, včetně hliníkové hrany u sporáku, ukončovací lišta po celém obvodu ve styku s obkladem - v dekoru dřezové desky</t>
  </si>
  <si>
    <t>3.118</t>
  </si>
  <si>
    <t>výměna větracích mřížek</t>
  </si>
  <si>
    <t>KOU, WC, 2xspíž</t>
  </si>
  <si>
    <t>3.123</t>
  </si>
  <si>
    <t>demontáž a zpětná montáž zařizovacích předmětů, viz poznámka</t>
  </si>
  <si>
    <t>vestavěná skříň v PŘ (při nivelaci, položení PVC, nahození omítek+vybílení)</t>
  </si>
  <si>
    <t>3.133</t>
  </si>
  <si>
    <t>oprava vestavné/spižní skříně, viz poznámka</t>
  </si>
  <si>
    <t>seřízení 2ks dveří, včetně pojezdů po zpětné montáži VS po výměně PVC</t>
  </si>
  <si>
    <t>3.144</t>
  </si>
  <si>
    <t>demontáž a likvidace dřevěných zárubní</t>
  </si>
  <si>
    <t>mezi PŘ a KU</t>
  </si>
  <si>
    <t>4.1</t>
  </si>
  <si>
    <t>stržení původního PVC</t>
  </si>
  <si>
    <t>m2</t>
  </si>
  <si>
    <t>PŘ, KU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</si>
  <si>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</si>
  <si>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</si>
  <si>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</si>
  <si>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</si>
  <si>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</si>
  <si>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</si>
  <si>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</si>
  <si>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4.15</t>
  </si>
  <si>
    <t xml:space="preserve">překrytí podlah při opravách proti poškození </t>
  </si>
  <si>
    <t>OP, LO (při omítkách, výměně zárubní, nátěru ÚT a zárubní, výmalbě pokojů)</t>
  </si>
  <si>
    <t>5.1</t>
  </si>
  <si>
    <t>zhotovení nových štukových omítek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</si>
  <si>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</si>
  <si>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</si>
  <si>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</si>
  <si>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</si>
  <si>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</si>
  <si>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</si>
  <si>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</si>
  <si>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</si>
  <si>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</si>
  <si>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 - od PS ke spíži</t>
  </si>
  <si>
    <t>6.14</t>
  </si>
  <si>
    <t>vybourání dlažby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</si>
  <si>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</si>
  <si>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</si>
  <si>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</si>
  <si>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</si>
  <si>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</si>
  <si>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</si>
  <si>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</si>
  <si>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</si>
  <si>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</si>
  <si>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</si>
  <si>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</si>
  <si>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</si>
  <si>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</si>
  <si>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</si>
  <si>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</si>
  <si>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</si>
  <si>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8.21</t>
  </si>
  <si>
    <t>oprava rozvodu ÚT, viz poznámka</t>
  </si>
  <si>
    <t xml:space="preserve">KU - oprava a vyrovnání konzol k uchycení 7ks článkového tělesa ÚT 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</si>
  <si>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</si>
  <si>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</si>
  <si>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</si>
  <si>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</si>
  <si>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</si>
  <si>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</si>
  <si>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</si>
  <si>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</si>
  <si>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</si>
  <si>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</si>
  <si>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KU, ochranných rohů u byt.dveří+u spíže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</si>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</sst>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55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851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3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294</v>
      </c>
    </row>
    <row r="39" spans="1:10" ht="9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89</v>
      </c>
      <c r="J42" s="1">
        <v>328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360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16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16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95</v>
      </c>
      <c r="E46" s="19">
        <v>16</v>
      </c>
      <c r="F46" s="38"/>
      <c r="G46" s="19">
        <f t="shared" si="0"/>
        <v>0</v>
      </c>
      <c r="H46" s="37" t="s">
        <v>96</v>
      </c>
      <c r="J46" s="1">
        <v>151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30</v>
      </c>
      <c r="F47" s="38"/>
      <c r="G47" s="19">
        <f t="shared" si="0"/>
        <v>0</v>
      </c>
      <c r="H47" s="37" t="s">
        <v>96</v>
      </c>
      <c r="J47" s="1">
        <v>152</v>
      </c>
    </row>
    <row r="48" spans="1:10" ht="45" x14ac:dyDescent="0.25">
      <c r="A48" s="16">
        <v>25</v>
      </c>
      <c r="B48" s="17" t="s">
        <v>104</v>
      </c>
      <c r="C48" s="36" t="s">
        <v>105</v>
      </c>
      <c r="D48" s="18" t="s">
        <v>95</v>
      </c>
      <c r="E48" s="19">
        <v>37</v>
      </c>
      <c r="F48" s="38"/>
      <c r="G48" s="19">
        <f t="shared" si="0"/>
        <v>0</v>
      </c>
      <c r="H48" s="37" t="s">
        <v>106</v>
      </c>
      <c r="J48" s="1">
        <v>327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95</v>
      </c>
      <c r="E49" s="19">
        <v>240</v>
      </c>
      <c r="F49" s="38"/>
      <c r="G49" s="19">
        <f t="shared" si="0"/>
        <v>0</v>
      </c>
      <c r="H49" s="37" t="s">
        <v>109</v>
      </c>
      <c r="J49" s="1">
        <v>162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95</v>
      </c>
      <c r="E50" s="19">
        <v>240</v>
      </c>
      <c r="F50" s="38"/>
      <c r="G50" s="19">
        <f t="shared" si="0"/>
        <v>0</v>
      </c>
      <c r="H50" s="37" t="s">
        <v>112</v>
      </c>
      <c r="J50" s="1">
        <v>165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95</v>
      </c>
      <c r="E51" s="19">
        <v>240</v>
      </c>
      <c r="F51" s="38"/>
      <c r="G51" s="19">
        <f t="shared" si="0"/>
        <v>0</v>
      </c>
      <c r="H51" s="37" t="s">
        <v>115</v>
      </c>
      <c r="J51" s="1">
        <v>167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95</v>
      </c>
      <c r="E52" s="19">
        <v>2</v>
      </c>
      <c r="F52" s="38"/>
      <c r="G52" s="19">
        <f t="shared" si="0"/>
        <v>0</v>
      </c>
      <c r="H52" s="37" t="s">
        <v>118</v>
      </c>
      <c r="J52" s="1">
        <v>176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95</v>
      </c>
      <c r="E53" s="19">
        <v>4</v>
      </c>
      <c r="F53" s="38"/>
      <c r="G53" s="19">
        <f t="shared" si="0"/>
        <v>0</v>
      </c>
      <c r="H53" s="37" t="s">
        <v>66</v>
      </c>
      <c r="J53" s="1">
        <v>182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30</v>
      </c>
      <c r="F54" s="38"/>
      <c r="G54" s="19">
        <f t="shared" si="0"/>
        <v>0</v>
      </c>
      <c r="H54" s="37" t="s">
        <v>124</v>
      </c>
      <c r="J54" s="1">
        <v>183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4</v>
      </c>
      <c r="F55" s="38"/>
      <c r="G55" s="19">
        <f t="shared" si="0"/>
        <v>0</v>
      </c>
      <c r="H55" s="37" t="s">
        <v>127</v>
      </c>
      <c r="J55" s="1">
        <v>204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130</v>
      </c>
      <c r="J56" s="1">
        <v>205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133</v>
      </c>
      <c r="J57" s="1">
        <v>208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136</v>
      </c>
      <c r="J58" s="1">
        <v>209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139</v>
      </c>
      <c r="J59" s="1">
        <v>234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142</v>
      </c>
      <c r="J60" s="1">
        <v>237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145</v>
      </c>
      <c r="J61" s="1">
        <v>252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145</v>
      </c>
      <c r="J62" s="1">
        <v>253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150</v>
      </c>
      <c r="J63" s="1">
        <v>303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 x14ac:dyDescent="0.25">
      <c r="A66" s="44" t="s">
        <v>155</v>
      </c>
      <c r="B66" s="45"/>
      <c r="C66" s="45"/>
      <c r="D66" s="45"/>
      <c r="E66" s="45"/>
      <c r="F66" s="45"/>
      <c r="G66" s="15">
        <f>SUM(G24:G65)</f>
        <v>20000</v>
      </c>
      <c r="H66" s="26"/>
    </row>
    <row r="67" spans="1:10" s="29" customFormat="1" ht="27" customHeight="1" x14ac:dyDescent="0.25">
      <c r="A67" s="68" t="s">
        <v>156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157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158</v>
      </c>
      <c r="B69" s="33"/>
      <c r="C69" s="33"/>
      <c r="D69" s="33"/>
      <c r="E69" s="34"/>
      <c r="F69" s="39"/>
      <c r="G69" s="31" t="s">
        <v>159</v>
      </c>
      <c r="H69" s="30"/>
    </row>
    <row r="70" spans="1:10" ht="15.75" customHeight="1" x14ac:dyDescent="0.25">
      <c r="A70" s="27"/>
      <c r="B70" s="42" t="s">
        <v>160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161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162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163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164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165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2020-08-06T05:57:03Z</dcterms:modified>
  <cp:category/>
</cp:coreProperties>
</file>