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<sst xmlns="http://schemas.openxmlformats.org/spreadsheetml/2006/main" count="220" uniqueCount="169">
  <si>
    <t>Oprava volného bytu č.17, Pavlovova 67</t>
  </si>
  <si>
    <t>VZ č. 150/2020</t>
  </si>
  <si>
    <t>11.8.2020 07:01:10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</si>
  <si>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</si>
  <si>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</si>
  <si>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</si>
  <si>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</si>
  <si>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</si>
  <si>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</si>
  <si>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</si>
  <si>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</si>
  <si>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</si>
  <si>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</si>
  <si>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</si>
  <si>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</si>
  <si>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</si>
  <si>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</si>
  <si>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</si>
  <si>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</si>
  <si>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</si>
  <si>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</si>
  <si>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</si>
  <si>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</si>
  <si>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</si>
  <si>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</si>
  <si>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</si>
  <si>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</si>
  <si>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</si>
  <si>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</si>
  <si>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</si>
  <si>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</si>
  <si>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</si>
  <si>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</si>
  <si>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</si>
  <si>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</si>
  <si>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</si>
  <si>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</si>
  <si>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</si>
  <si>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</si>
  <si>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</si>
  <si>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</si>
  <si>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</si>
  <si>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3.20</t>
  </si>
  <si>
    <t>výměna baterie dřezové nástěnné R100</t>
  </si>
  <si>
    <t>3.33</t>
  </si>
  <si>
    <t>výměna dřezu nerez včetně příslušenství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</si>
  <si>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</si>
  <si>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</si>
  <si>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</si>
  <si>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</si>
  <si>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koupelna</t>
  </si>
  <si>
    <t>3.56</t>
  </si>
  <si>
    <t>výměna vnitřních dveří – plné 80 cm</t>
  </si>
  <si>
    <t>do pokoje</t>
  </si>
  <si>
    <t>3.60</t>
  </si>
  <si>
    <t>výměna vnitřních dveří – prosklené 2/3 sklo 80 cm</t>
  </si>
  <si>
    <t>do kuchyně</t>
  </si>
  <si>
    <t>3.69</t>
  </si>
  <si>
    <t>výměna dveřního prahu – délka 80 cm</t>
  </si>
  <si>
    <t>pokoj, kuchyň, vstupní dveře, včetně laku</t>
  </si>
  <si>
    <t>3.77</t>
  </si>
  <si>
    <t>výměna přechodových lišt – délka 60 cm</t>
  </si>
  <si>
    <t>3.82</t>
  </si>
  <si>
    <t>výměna dveřního kování</t>
  </si>
  <si>
    <t>koupelna,pokoj,kuchyň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</si>
  <si>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</si>
  <si>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</si>
  <si>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</si>
  <si>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</si>
  <si>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</si>
  <si>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</si>
  <si>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kuchyň,pokoj</t>
  </si>
  <si>
    <t>3.89</t>
  </si>
  <si>
    <t>výměna zárubně ocelové pro vstupní vchodové dveře – šířky 80 cm</t>
  </si>
  <si>
    <t>3.94</t>
  </si>
  <si>
    <t>seřízení oken</t>
  </si>
  <si>
    <t>3.116</t>
  </si>
  <si>
    <t>výměna dřezové desky atypický rozměr, vč. ukončovacích lišt - viz poznámka</t>
  </si>
  <si>
    <t>190 cm</t>
  </si>
  <si>
    <t>3.119</t>
  </si>
  <si>
    <t>demontáž a zpětná montáž kuchyňské linky</t>
  </si>
  <si>
    <t>soubor</t>
  </si>
  <si>
    <t>3.120</t>
  </si>
  <si>
    <t>oprava kuchyňské linky, viz poznámka</t>
  </si>
  <si>
    <t>výměna soklíku a oprava polic, pojezdů šuplíků, výměna úchytek - 11 ks</t>
  </si>
  <si>
    <t>3.122</t>
  </si>
  <si>
    <t>výměna vestavné el. varné desky</t>
  </si>
  <si>
    <t>3.134</t>
  </si>
  <si>
    <t>výměna vestavné skříně - atyp, viz. poznámka</t>
  </si>
  <si>
    <t>d.160/v.250 cm, 3 dílná, část šatní, část policová - posuvné dvířka</t>
  </si>
  <si>
    <t>3.158</t>
  </si>
  <si>
    <t>demontáž dřevěného obložení</t>
  </si>
  <si>
    <t>m2</t>
  </si>
  <si>
    <t>kuchyň, pokoj, předsíň</t>
  </si>
  <si>
    <t>4.1</t>
  </si>
  <si>
    <t>stržení původního PVC</t>
  </si>
  <si>
    <t>kuchyň,předsíň</t>
  </si>
  <si>
    <t>4.2</t>
  </si>
  <si>
    <t>úprava podkladu – nivelace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</si>
  <si>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</si>
  <si>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</si>
  <si>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</si>
  <si>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</si>
  <si>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</si>
  <si>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</si>
  <si>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kuchyň, předsíň, pokoj</t>
  </si>
  <si>
    <t>5.1</t>
  </si>
  <si>
    <t>zhotovení nových štukových omítek</t>
  </si>
  <si>
    <t>celý byt</t>
  </si>
  <si>
    <t>5.4</t>
  </si>
  <si>
    <t>škrábání stěn,stropů</t>
  </si>
  <si>
    <t>5.6</t>
  </si>
  <si>
    <t>malba dvojnásobná bílá</t>
  </si>
  <si>
    <t>celý byt, otěruvzdorná</t>
  </si>
  <si>
    <t>5.17</t>
  </si>
  <si>
    <t>silikonování spár, viz poznámka</t>
  </si>
  <si>
    <t>kolem sprch.koutu</t>
  </si>
  <si>
    <t>6.15</t>
  </si>
  <si>
    <t>vybourání soklíku</t>
  </si>
  <si>
    <t>m</t>
  </si>
  <si>
    <t>včetně zednického zapravení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</si>
  <si>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</si>
  <si>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</si>
  <si>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</si>
  <si>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</si>
  <si>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</si>
  <si>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</si>
  <si>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</si>
  <si>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</si>
  <si>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</si>
  <si>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</si>
  <si>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</si>
  <si>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barva hnědá</t>
  </si>
  <si>
    <t>8.30</t>
  </si>
  <si>
    <t>zhotovení samostatného přívodu SV s pračkovým ventilem pro AP pod omítkou včetně zednických prací, viz. poznámka</t>
  </si>
  <si>
    <t>do 4 bm</t>
  </si>
  <si>
    <t>8.31</t>
  </si>
  <si>
    <t>zhotovení samostatného odpadu pro AP pod omítkou včetně zednických prací, viz. poznámka</t>
  </si>
  <si>
    <t>9.14</t>
  </si>
  <si>
    <t>výroba klíčů pro zámkovou vložku</t>
  </si>
  <si>
    <t>sklepní mříže</t>
  </si>
  <si>
    <t>9.16</t>
  </si>
  <si>
    <t>výměna zámkové vložky</t>
  </si>
  <si>
    <t>vstupní dveře</t>
  </si>
  <si>
    <t>9.17</t>
  </si>
  <si>
    <t>výměna kování k zámkové vložce, viz poznámka</t>
  </si>
  <si>
    <t>11.7</t>
  </si>
  <si>
    <t>vyklizení sklepního boxu</t>
  </si>
  <si>
    <t>11.8</t>
  </si>
  <si>
    <t>vyčištění keramického obkladu</t>
  </si>
  <si>
    <t>11.10</t>
  </si>
  <si>
    <t>vyčištění PVC</t>
  </si>
  <si>
    <t>pokoj</t>
  </si>
  <si>
    <t>11.15</t>
  </si>
  <si>
    <t>vyčištění sprchového koutu</t>
  </si>
  <si>
    <t>včetně posuvné zástěny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</si>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</sst>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6">
      <selection activeCell="P41" sqref="P4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867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0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90">
      <c r="A26" s="16">
        <v>3</v>
      </c>
      <c r="B26" s="17" t="s">
        <v>40</v>
      </c>
      <c r="C26" s="36" t="s">
        <v>41</v>
      </c>
      <c r="D26" s="18" t="s">
        <v>21</v>
      </c>
      <c r="E26" s="19">
        <v>1</v>
      </c>
      <c r="F26" s="38"/>
      <c r="G26" s="19">
        <f t="shared" si="0"/>
        <v>0</v>
      </c>
      <c r="H26" s="37"/>
      <c r="J26" s="1">
        <v>21</v>
      </c>
    </row>
    <row r="27" spans="1:10" ht="30">
      <c r="A27" s="16">
        <v>4</v>
      </c>
      <c r="B27" s="17" t="s">
        <v>42</v>
      </c>
      <c r="C27" s="36" t="s">
        <v>43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61</v>
      </c>
    </row>
    <row r="28" spans="1:10" ht="30">
      <c r="A28" s="16">
        <v>5</v>
      </c>
      <c r="B28" s="17" t="s">
        <v>44</v>
      </c>
      <c r="C28" s="36" t="s">
        <v>45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45">
      <c r="A29" s="16">
        <v>6</v>
      </c>
      <c r="B29" s="17" t="s">
        <v>46</v>
      </c>
      <c r="C29" s="36" t="s">
        <v>47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15">
      <c r="A30" s="16">
        <v>7</v>
      </c>
      <c r="B30" s="17" t="s">
        <v>48</v>
      </c>
      <c r="C30" s="36" t="s">
        <v>49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50</v>
      </c>
      <c r="J30" s="1">
        <v>95</v>
      </c>
    </row>
    <row r="31" spans="1:10" ht="15">
      <c r="A31" s="16">
        <v>8</v>
      </c>
      <c r="B31" s="17" t="s">
        <v>51</v>
      </c>
      <c r="C31" s="36" t="s">
        <v>52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53</v>
      </c>
      <c r="J31" s="1">
        <v>97</v>
      </c>
    </row>
    <row r="32" spans="1:10" ht="30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56</v>
      </c>
      <c r="J32" s="1">
        <v>101</v>
      </c>
    </row>
    <row r="33" spans="1:10" ht="30">
      <c r="A33" s="16">
        <v>10</v>
      </c>
      <c r="B33" s="17" t="s">
        <v>57</v>
      </c>
      <c r="C33" s="36" t="s">
        <v>58</v>
      </c>
      <c r="D33" s="18" t="s">
        <v>36</v>
      </c>
      <c r="E33" s="19">
        <v>3</v>
      </c>
      <c r="F33" s="38"/>
      <c r="G33" s="19">
        <f t="shared" si="0"/>
        <v>0</v>
      </c>
      <c r="H33" s="37" t="s">
        <v>59</v>
      </c>
      <c r="J33" s="1">
        <v>110</v>
      </c>
    </row>
    <row r="34" spans="1:10" ht="30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50</v>
      </c>
      <c r="J34" s="1">
        <v>118</v>
      </c>
    </row>
    <row r="35" spans="1:10" ht="15">
      <c r="A35" s="16">
        <v>12</v>
      </c>
      <c r="B35" s="17" t="s">
        <v>62</v>
      </c>
      <c r="C35" s="36" t="s">
        <v>63</v>
      </c>
      <c r="D35" s="18" t="s">
        <v>36</v>
      </c>
      <c r="E35" s="19">
        <v>3</v>
      </c>
      <c r="F35" s="38"/>
      <c r="G35" s="19">
        <f t="shared" si="0"/>
        <v>0</v>
      </c>
      <c r="H35" s="37" t="s">
        <v>64</v>
      </c>
      <c r="J35" s="1">
        <v>123</v>
      </c>
    </row>
    <row r="36" spans="1:10" ht="15">
      <c r="A36" s="16">
        <v>13</v>
      </c>
      <c r="B36" s="17" t="s">
        <v>65</v>
      </c>
      <c r="C36" s="36" t="s">
        <v>66</v>
      </c>
      <c r="D36" s="18" t="s">
        <v>36</v>
      </c>
      <c r="E36" s="19">
        <v>3</v>
      </c>
      <c r="F36" s="38"/>
      <c r="G36" s="19">
        <f t="shared" si="0"/>
        <v>0</v>
      </c>
      <c r="H36" s="37" t="s">
        <v>64</v>
      </c>
      <c r="J36" s="1">
        <v>124</v>
      </c>
    </row>
    <row r="37" spans="1:10" ht="30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50</v>
      </c>
      <c r="J37" s="1">
        <v>125</v>
      </c>
    </row>
    <row r="38" spans="1:10" ht="30">
      <c r="A38" s="16">
        <v>15</v>
      </c>
      <c r="B38" s="17" t="s">
        <v>69</v>
      </c>
      <c r="C38" s="36" t="s">
        <v>70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71</v>
      </c>
      <c r="J38" s="1">
        <v>127</v>
      </c>
    </row>
    <row r="39" spans="1:10" ht="30">
      <c r="A39" s="16">
        <v>16</v>
      </c>
      <c r="B39" s="17" t="s">
        <v>72</v>
      </c>
      <c r="C39" s="36" t="s">
        <v>73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15">
      <c r="A40" s="16">
        <v>17</v>
      </c>
      <c r="B40" s="17" t="s">
        <v>74</v>
      </c>
      <c r="C40" s="36" t="s">
        <v>75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71</v>
      </c>
      <c r="J40" s="1">
        <v>135</v>
      </c>
    </row>
    <row r="41" spans="1:10" ht="45">
      <c r="A41" s="16">
        <v>18</v>
      </c>
      <c r="B41" s="17" t="s">
        <v>76</v>
      </c>
      <c r="C41" s="36" t="s">
        <v>77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78</v>
      </c>
      <c r="J41" s="1">
        <v>302</v>
      </c>
    </row>
    <row r="42" spans="1:10" ht="30">
      <c r="A42" s="16">
        <v>19</v>
      </c>
      <c r="B42" s="17" t="s">
        <v>79</v>
      </c>
      <c r="C42" s="36" t="s">
        <v>80</v>
      </c>
      <c r="D42" s="18" t="s">
        <v>81</v>
      </c>
      <c r="E42" s="19">
        <v>1</v>
      </c>
      <c r="F42" s="38"/>
      <c r="G42" s="19">
        <f t="shared" si="0"/>
        <v>0</v>
      </c>
      <c r="H42" s="37"/>
      <c r="J42" s="1">
        <v>311</v>
      </c>
    </row>
    <row r="43" spans="1:10" ht="45">
      <c r="A43" s="16">
        <v>20</v>
      </c>
      <c r="B43" s="17" t="s">
        <v>82</v>
      </c>
      <c r="C43" s="36" t="s">
        <v>83</v>
      </c>
      <c r="D43" s="18" t="s">
        <v>81</v>
      </c>
      <c r="E43" s="19">
        <v>1</v>
      </c>
      <c r="F43" s="38"/>
      <c r="G43" s="19">
        <f t="shared" si="0"/>
        <v>0</v>
      </c>
      <c r="H43" s="37" t="s">
        <v>84</v>
      </c>
      <c r="J43" s="1">
        <v>312</v>
      </c>
    </row>
    <row r="44" spans="1:10" ht="15">
      <c r="A44" s="16">
        <v>21</v>
      </c>
      <c r="B44" s="17" t="s">
        <v>85</v>
      </c>
      <c r="C44" s="36" t="s">
        <v>86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314</v>
      </c>
    </row>
    <row r="45" spans="1:10" ht="45">
      <c r="A45" s="16">
        <v>22</v>
      </c>
      <c r="B45" s="17" t="s">
        <v>87</v>
      </c>
      <c r="C45" s="36" t="s">
        <v>88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89</v>
      </c>
      <c r="J45" s="1">
        <v>337</v>
      </c>
    </row>
    <row r="46" spans="1:10" ht="15">
      <c r="A46" s="16">
        <v>23</v>
      </c>
      <c r="B46" s="17" t="s">
        <v>90</v>
      </c>
      <c r="C46" s="36" t="s">
        <v>91</v>
      </c>
      <c r="D46" s="18" t="s">
        <v>92</v>
      </c>
      <c r="E46" s="19">
        <v>9</v>
      </c>
      <c r="F46" s="38"/>
      <c r="G46" s="19">
        <f t="shared" si="0"/>
        <v>0</v>
      </c>
      <c r="H46" s="37" t="s">
        <v>93</v>
      </c>
      <c r="J46" s="1">
        <v>392</v>
      </c>
    </row>
    <row r="47" spans="1:10" ht="15">
      <c r="A47" s="16">
        <v>24</v>
      </c>
      <c r="B47" s="17" t="s">
        <v>94</v>
      </c>
      <c r="C47" s="36" t="s">
        <v>95</v>
      </c>
      <c r="D47" s="18" t="s">
        <v>92</v>
      </c>
      <c r="E47" s="19">
        <v>11.5</v>
      </c>
      <c r="F47" s="38"/>
      <c r="G47" s="19">
        <f t="shared" si="0"/>
        <v>0</v>
      </c>
      <c r="H47" s="37" t="s">
        <v>96</v>
      </c>
      <c r="J47" s="1">
        <v>148</v>
      </c>
    </row>
    <row r="48" spans="1:10" ht="15">
      <c r="A48" s="16">
        <v>25</v>
      </c>
      <c r="B48" s="17" t="s">
        <v>97</v>
      </c>
      <c r="C48" s="36" t="s">
        <v>98</v>
      </c>
      <c r="D48" s="18" t="s">
        <v>92</v>
      </c>
      <c r="E48" s="19">
        <v>11.5</v>
      </c>
      <c r="F48" s="38"/>
      <c r="G48" s="19">
        <f t="shared" si="0"/>
        <v>0</v>
      </c>
      <c r="H48" s="37" t="s">
        <v>96</v>
      </c>
      <c r="J48" s="1">
        <v>149</v>
      </c>
    </row>
    <row r="49" spans="1:10" ht="30">
      <c r="A49" s="16">
        <v>26</v>
      </c>
      <c r="B49" s="17" t="s">
        <v>99</v>
      </c>
      <c r="C49" s="36" t="s">
        <v>100</v>
      </c>
      <c r="D49" s="18" t="s">
        <v>92</v>
      </c>
      <c r="E49" s="19">
        <v>11.5</v>
      </c>
      <c r="F49" s="38"/>
      <c r="G49" s="19">
        <f t="shared" si="0"/>
        <v>0</v>
      </c>
      <c r="H49" s="37" t="s">
        <v>101</v>
      </c>
      <c r="J49" s="1">
        <v>151</v>
      </c>
    </row>
    <row r="50" spans="1:10" ht="15">
      <c r="A50" s="16">
        <v>27</v>
      </c>
      <c r="B50" s="17" t="s">
        <v>102</v>
      </c>
      <c r="C50" s="36" t="s">
        <v>103</v>
      </c>
      <c r="D50" s="18" t="s">
        <v>104</v>
      </c>
      <c r="E50" s="19">
        <v>32</v>
      </c>
      <c r="F50" s="38"/>
      <c r="G50" s="19">
        <f t="shared" si="0"/>
        <v>0</v>
      </c>
      <c r="H50" s="37" t="s">
        <v>105</v>
      </c>
      <c r="J50" s="1">
        <v>152</v>
      </c>
    </row>
    <row r="51" spans="1:10" ht="15">
      <c r="A51" s="16">
        <v>28</v>
      </c>
      <c r="B51" s="17" t="s">
        <v>106</v>
      </c>
      <c r="C51" s="36" t="s">
        <v>107</v>
      </c>
      <c r="D51" s="18" t="s">
        <v>92</v>
      </c>
      <c r="E51" s="19">
        <v>120</v>
      </c>
      <c r="F51" s="38"/>
      <c r="G51" s="19">
        <f t="shared" si="0"/>
        <v>0</v>
      </c>
      <c r="H51" s="37" t="s">
        <v>108</v>
      </c>
      <c r="J51" s="1">
        <v>162</v>
      </c>
    </row>
    <row r="52" spans="1:10" ht="15">
      <c r="A52" s="16">
        <v>29</v>
      </c>
      <c r="B52" s="17" t="s">
        <v>109</v>
      </c>
      <c r="C52" s="36" t="s">
        <v>110</v>
      </c>
      <c r="D52" s="18" t="s">
        <v>92</v>
      </c>
      <c r="E52" s="19">
        <v>120</v>
      </c>
      <c r="F52" s="38"/>
      <c r="G52" s="19">
        <f t="shared" si="0"/>
        <v>0</v>
      </c>
      <c r="H52" s="37" t="s">
        <v>108</v>
      </c>
      <c r="J52" s="1">
        <v>165</v>
      </c>
    </row>
    <row r="53" spans="1:10" ht="15">
      <c r="A53" s="16">
        <v>30</v>
      </c>
      <c r="B53" s="17" t="s">
        <v>111</v>
      </c>
      <c r="C53" s="36" t="s">
        <v>112</v>
      </c>
      <c r="D53" s="18" t="s">
        <v>92</v>
      </c>
      <c r="E53" s="19">
        <v>120</v>
      </c>
      <c r="F53" s="38"/>
      <c r="G53" s="19">
        <f t="shared" si="0"/>
        <v>0</v>
      </c>
      <c r="H53" s="37" t="s">
        <v>113</v>
      </c>
      <c r="J53" s="1">
        <v>167</v>
      </c>
    </row>
    <row r="54" spans="1:10" ht="15">
      <c r="A54" s="16">
        <v>31</v>
      </c>
      <c r="B54" s="17" t="s">
        <v>114</v>
      </c>
      <c r="C54" s="36" t="s">
        <v>115</v>
      </c>
      <c r="D54" s="18" t="s">
        <v>104</v>
      </c>
      <c r="E54" s="19">
        <v>2</v>
      </c>
      <c r="F54" s="38"/>
      <c r="G54" s="19">
        <f t="shared" si="0"/>
        <v>0</v>
      </c>
      <c r="H54" s="37" t="s">
        <v>116</v>
      </c>
      <c r="J54" s="1">
        <v>416</v>
      </c>
    </row>
    <row r="55" spans="1:10" ht="15">
      <c r="A55" s="16">
        <v>32</v>
      </c>
      <c r="B55" s="17" t="s">
        <v>117</v>
      </c>
      <c r="C55" s="36" t="s">
        <v>118</v>
      </c>
      <c r="D55" s="18" t="s">
        <v>119</v>
      </c>
      <c r="E55" s="19">
        <v>8</v>
      </c>
      <c r="F55" s="38"/>
      <c r="G55" s="19">
        <f t="shared" si="0"/>
        <v>0</v>
      </c>
      <c r="H55" s="37" t="s">
        <v>120</v>
      </c>
      <c r="J55" s="1">
        <v>183</v>
      </c>
    </row>
    <row r="56" spans="1:10" ht="60">
      <c r="A56" s="16">
        <v>33</v>
      </c>
      <c r="B56" s="17" t="s">
        <v>121</v>
      </c>
      <c r="C56" s="36" t="s">
        <v>122</v>
      </c>
      <c r="D56" s="18" t="s">
        <v>92</v>
      </c>
      <c r="E56" s="19">
        <v>3</v>
      </c>
      <c r="F56" s="38"/>
      <c r="G56" s="19">
        <f t="shared" si="0"/>
        <v>0</v>
      </c>
      <c r="H56" s="37"/>
      <c r="J56" s="1">
        <v>401</v>
      </c>
    </row>
    <row r="57" spans="1:10" ht="15">
      <c r="A57" s="16">
        <v>34</v>
      </c>
      <c r="B57" s="17" t="s">
        <v>123</v>
      </c>
      <c r="C57" s="36" t="s">
        <v>124</v>
      </c>
      <c r="D57" s="18" t="s">
        <v>36</v>
      </c>
      <c r="E57" s="19">
        <v>2</v>
      </c>
      <c r="F57" s="38"/>
      <c r="G57" s="19">
        <f t="shared" si="0"/>
        <v>0</v>
      </c>
      <c r="H57" s="37"/>
      <c r="J57" s="1">
        <v>204</v>
      </c>
    </row>
    <row r="58" spans="1:10" ht="15">
      <c r="A58" s="16">
        <v>35</v>
      </c>
      <c r="B58" s="17" t="s">
        <v>125</v>
      </c>
      <c r="C58" s="36" t="s">
        <v>126</v>
      </c>
      <c r="D58" s="18" t="s">
        <v>81</v>
      </c>
      <c r="E58" s="19">
        <v>1</v>
      </c>
      <c r="F58" s="38"/>
      <c r="G58" s="19">
        <f t="shared" si="0"/>
        <v>0</v>
      </c>
      <c r="H58" s="37"/>
      <c r="J58" s="1">
        <v>205</v>
      </c>
    </row>
    <row r="59" spans="1:10" ht="15">
      <c r="A59" s="16">
        <v>36</v>
      </c>
      <c r="B59" s="17" t="s">
        <v>127</v>
      </c>
      <c r="C59" s="36" t="s">
        <v>128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129</v>
      </c>
      <c r="J59" s="1">
        <v>207</v>
      </c>
    </row>
    <row r="60" spans="1:10" ht="30">
      <c r="A60" s="16">
        <v>37</v>
      </c>
      <c r="B60" s="17" t="s">
        <v>130</v>
      </c>
      <c r="C60" s="36" t="s">
        <v>131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132</v>
      </c>
      <c r="J60" s="1">
        <v>209</v>
      </c>
    </row>
    <row r="61" spans="1:10" ht="60">
      <c r="A61" s="16">
        <v>38</v>
      </c>
      <c r="B61" s="17" t="s">
        <v>133</v>
      </c>
      <c r="C61" s="36" t="s">
        <v>134</v>
      </c>
      <c r="D61" s="18" t="s">
        <v>81</v>
      </c>
      <c r="E61" s="19">
        <v>1</v>
      </c>
      <c r="F61" s="38"/>
      <c r="G61" s="19">
        <f t="shared" si="0"/>
        <v>0</v>
      </c>
      <c r="H61" s="37" t="s">
        <v>135</v>
      </c>
      <c r="J61" s="1">
        <v>399</v>
      </c>
    </row>
    <row r="62" spans="1:10" ht="45">
      <c r="A62" s="16">
        <v>39</v>
      </c>
      <c r="B62" s="17" t="s">
        <v>136</v>
      </c>
      <c r="C62" s="36" t="s">
        <v>137</v>
      </c>
      <c r="D62" s="18" t="s">
        <v>81</v>
      </c>
      <c r="E62" s="19">
        <v>1</v>
      </c>
      <c r="F62" s="38"/>
      <c r="G62" s="19">
        <f t="shared" si="0"/>
        <v>0</v>
      </c>
      <c r="H62" s="37" t="s">
        <v>135</v>
      </c>
      <c r="J62" s="1">
        <v>400</v>
      </c>
    </row>
    <row r="63" spans="1:10" ht="15">
      <c r="A63" s="16">
        <v>40</v>
      </c>
      <c r="B63" s="17" t="s">
        <v>138</v>
      </c>
      <c r="C63" s="36" t="s">
        <v>139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140</v>
      </c>
      <c r="J63" s="1">
        <v>250</v>
      </c>
    </row>
    <row r="64" spans="1:10" ht="15">
      <c r="A64" s="16">
        <v>41</v>
      </c>
      <c r="B64" s="17" t="s">
        <v>141</v>
      </c>
      <c r="C64" s="36" t="s">
        <v>142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143</v>
      </c>
      <c r="J64" s="1">
        <v>252</v>
      </c>
    </row>
    <row r="65" spans="1:10" ht="30">
      <c r="A65" s="16">
        <v>42</v>
      </c>
      <c r="B65" s="17" t="s">
        <v>144</v>
      </c>
      <c r="C65" s="36" t="s">
        <v>145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143</v>
      </c>
      <c r="J65" s="1">
        <v>253</v>
      </c>
    </row>
    <row r="66" spans="1:10" ht="15">
      <c r="A66" s="16">
        <v>43</v>
      </c>
      <c r="B66" s="17" t="s">
        <v>146</v>
      </c>
      <c r="C66" s="36" t="s">
        <v>147</v>
      </c>
      <c r="D66" s="18" t="s">
        <v>81</v>
      </c>
      <c r="E66" s="19">
        <v>1</v>
      </c>
      <c r="F66" s="38"/>
      <c r="G66" s="19">
        <f t="shared" si="0"/>
        <v>0</v>
      </c>
      <c r="H66" s="37"/>
      <c r="J66" s="1">
        <v>269</v>
      </c>
    </row>
    <row r="67" spans="1:10" ht="15">
      <c r="A67" s="16">
        <v>44</v>
      </c>
      <c r="B67" s="17" t="s">
        <v>148</v>
      </c>
      <c r="C67" s="36" t="s">
        <v>149</v>
      </c>
      <c r="D67" s="18" t="s">
        <v>92</v>
      </c>
      <c r="E67" s="19">
        <v>5</v>
      </c>
      <c r="F67" s="38"/>
      <c r="G67" s="19">
        <f t="shared" si="0"/>
        <v>0</v>
      </c>
      <c r="H67" s="37"/>
      <c r="J67" s="1">
        <v>270</v>
      </c>
    </row>
    <row r="68" spans="1:10" ht="15">
      <c r="A68" s="16">
        <v>45</v>
      </c>
      <c r="B68" s="17" t="s">
        <v>150</v>
      </c>
      <c r="C68" s="36" t="s">
        <v>151</v>
      </c>
      <c r="D68" s="18" t="s">
        <v>92</v>
      </c>
      <c r="E68" s="19">
        <v>14</v>
      </c>
      <c r="F68" s="38"/>
      <c r="G68" s="19">
        <f t="shared" si="0"/>
        <v>0</v>
      </c>
      <c r="H68" s="37" t="s">
        <v>152</v>
      </c>
      <c r="J68" s="1">
        <v>272</v>
      </c>
    </row>
    <row r="69" spans="1:10" ht="15">
      <c r="A69" s="16">
        <v>46</v>
      </c>
      <c r="B69" s="17" t="s">
        <v>153</v>
      </c>
      <c r="C69" s="36" t="s">
        <v>154</v>
      </c>
      <c r="D69" s="18" t="s">
        <v>36</v>
      </c>
      <c r="E69" s="19">
        <v>1</v>
      </c>
      <c r="F69" s="38"/>
      <c r="G69" s="19">
        <f t="shared" si="0"/>
        <v>0</v>
      </c>
      <c r="H69" s="37" t="s">
        <v>155</v>
      </c>
      <c r="J69" s="1">
        <v>277</v>
      </c>
    </row>
    <row r="70" spans="1:10" ht="15">
      <c r="A70" s="16">
        <v>47</v>
      </c>
      <c r="B70" s="17" t="s">
        <v>156</v>
      </c>
      <c r="C70" s="36" t="s">
        <v>157</v>
      </c>
      <c r="D70" s="18" t="s">
        <v>21</v>
      </c>
      <c r="E70" s="19">
        <v>1</v>
      </c>
      <c r="F70" s="38"/>
      <c r="G70" s="19">
        <f t="shared" si="0"/>
        <v>0</v>
      </c>
      <c r="H70" s="37"/>
      <c r="J70" s="1">
        <v>307</v>
      </c>
    </row>
    <row r="71" spans="1:8" ht="18.75">
      <c r="A71" s="83" t="s">
        <v>158</v>
      </c>
      <c r="B71" s="84"/>
      <c r="C71" s="84"/>
      <c r="D71" s="84"/>
      <c r="E71" s="84"/>
      <c r="F71" s="84"/>
      <c r="G71" s="15">
        <f>SUM(G24:G70)</f>
        <v>0</v>
      </c>
      <c r="H71" s="26"/>
    </row>
    <row r="72" spans="1:8" s="29" customFormat="1" ht="27" customHeight="1">
      <c r="A72" s="104" t="s">
        <v>159</v>
      </c>
      <c r="B72" s="104"/>
      <c r="C72" s="104"/>
      <c r="D72" s="104"/>
      <c r="E72" s="104"/>
      <c r="F72" s="104"/>
      <c r="G72" s="104"/>
      <c r="H72" s="104"/>
    </row>
    <row r="73" spans="1:8" ht="27" customHeight="1">
      <c r="A73" s="103" t="s">
        <v>160</v>
      </c>
      <c r="B73" s="103"/>
      <c r="C73" s="103"/>
      <c r="D73" s="103"/>
      <c r="E73" s="103"/>
      <c r="F73" s="103"/>
      <c r="G73" s="103"/>
      <c r="H73" s="103"/>
    </row>
    <row r="74" spans="1:8" ht="35.1" customHeight="1">
      <c r="A74" s="32" t="s">
        <v>161</v>
      </c>
      <c r="B74" s="33"/>
      <c r="C74" s="33"/>
      <c r="D74" s="33"/>
      <c r="E74" s="34"/>
      <c r="F74" s="39"/>
      <c r="G74" s="31" t="s">
        <v>162</v>
      </c>
      <c r="H74" s="30"/>
    </row>
    <row r="75" spans="1:6" ht="15.75" customHeight="1">
      <c r="A75" s="27"/>
      <c r="B75" s="81" t="s">
        <v>163</v>
      </c>
      <c r="C75" s="81"/>
      <c r="D75" s="81"/>
      <c r="E75" s="81"/>
      <c r="F75" s="82"/>
    </row>
    <row r="76" spans="1:6" ht="45" customHeight="1">
      <c r="A76" s="28">
        <v>1</v>
      </c>
      <c r="B76" s="105" t="s">
        <v>164</v>
      </c>
      <c r="C76" s="105"/>
      <c r="D76" s="105"/>
      <c r="E76" s="105"/>
      <c r="F76" s="106"/>
    </row>
    <row r="77" spans="1:6" ht="60" customHeight="1">
      <c r="A77" s="28">
        <v>2</v>
      </c>
      <c r="B77" s="105" t="s">
        <v>165</v>
      </c>
      <c r="C77" s="105"/>
      <c r="D77" s="105"/>
      <c r="E77" s="105"/>
      <c r="F77" s="106"/>
    </row>
    <row r="78" spans="1:6" ht="45" customHeight="1">
      <c r="A78" s="28">
        <v>3</v>
      </c>
      <c r="B78" s="105" t="s">
        <v>166</v>
      </c>
      <c r="C78" s="105"/>
      <c r="D78" s="105"/>
      <c r="E78" s="105"/>
      <c r="F78" s="106"/>
    </row>
    <row r="79" spans="1:6" ht="75" customHeight="1">
      <c r="A79" s="28">
        <v>4</v>
      </c>
      <c r="B79" s="105" t="s">
        <v>167</v>
      </c>
      <c r="C79" s="105"/>
      <c r="D79" s="105"/>
      <c r="E79" s="105"/>
      <c r="F79" s="106"/>
    </row>
    <row r="80" spans="1:6" ht="120" customHeight="1">
      <c r="A80" s="28">
        <v>5</v>
      </c>
      <c r="B80" s="105" t="s">
        <v>168</v>
      </c>
      <c r="C80" s="105"/>
      <c r="D80" s="105"/>
      <c r="E80" s="105"/>
      <c r="F80" s="106"/>
    </row>
    <row r="81" spans="1:6" ht="15">
      <c r="A81" s="10"/>
      <c r="B81" s="35"/>
      <c r="C81" s="35"/>
      <c r="D81" s="35"/>
      <c r="E81" s="35"/>
      <c r="F81" s="35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B76:F76"/>
    <mergeCell ref="B77:F77"/>
    <mergeCell ref="B78:F78"/>
    <mergeCell ref="B79:F79"/>
    <mergeCell ref="B80:F80"/>
    <mergeCell ref="B75:F75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2020-08-11T05:01:46Z</cp:lastPrinted>
  <dcterms:created xsi:type="dcterms:W3CDTF">2016-02-28T17:51:02Z</dcterms:created>
  <dcterms:modified xsi:type="dcterms:W3CDTF">2020-08-12T12:29:53Z</dcterms:modified>
  <cp:category/>
  <cp:version/>
  <cp:contentType/>
  <cp:contentStatus/>
</cp:coreProperties>
</file>