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<sst xmlns="http://schemas.openxmlformats.org/spreadsheetml/2006/main" count="219" uniqueCount="172">
  <si>
    <t>Oprava volného bytu č.1, Volgogradská 96</t>
  </si>
  <si>
    <t>VZ č. 151/2020</t>
  </si>
  <si>
    <t>12.8.2020 09:48:21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</si>
  <si>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</si>
  <si>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</si>
  <si>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</si>
  <si>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</si>
  <si>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</si>
  <si>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</si>
  <si>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</si>
  <si>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</si>
  <si>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</si>
  <si>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</si>
  <si>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</si>
  <si>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</si>
  <si>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</si>
  <si>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</si>
  <si>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</si>
  <si>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96/2397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</si>
  <si>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</si>
  <si>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</si>
  <si>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</si>
  <si>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</si>
  <si>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</si>
  <si>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</si>
  <si>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</si>
  <si>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</si>
  <si>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</si>
  <si>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</si>
  <si>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</si>
  <si>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</si>
  <si>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</si>
  <si>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</si>
  <si>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</si>
  <si>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</si>
  <si>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</si>
  <si>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</si>
  <si>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</si>
  <si>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</si>
  <si>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</si>
  <si>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</si>
  <si>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</si>
  <si>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</si>
  <si>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</si>
  <si>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3.40</t>
  </si>
  <si>
    <t>výměna skříňky nad digestoří</t>
  </si>
  <si>
    <t>tl.lamina 18 mm,dekor kuch.linky, s panty s tlumením na ramínku</t>
  </si>
  <si>
    <t>3.41</t>
  </si>
  <si>
    <t>výměna digestoře klasické s vnitřním recirkulačním odtahem</t>
  </si>
  <si>
    <t>3.49</t>
  </si>
  <si>
    <t>výměna spižní skříně včetně polic</t>
  </si>
  <si>
    <t>tl.lamina min.18 mm,dekor kuch.linky</t>
  </si>
  <si>
    <t>3.56</t>
  </si>
  <si>
    <t>výměna vnitřních dveří – plné 80 cm</t>
  </si>
  <si>
    <t xml:space="preserve">2x pokoj </t>
  </si>
  <si>
    <t>3.60</t>
  </si>
  <si>
    <t>výměna vnitřních dveří – prosklené 2/3 sklo 80 cm</t>
  </si>
  <si>
    <t xml:space="preserve">obýv.pokoj </t>
  </si>
  <si>
    <t>3.69</t>
  </si>
  <si>
    <t>výměna dveřního prahu – délka 80 cm</t>
  </si>
  <si>
    <t>pokoje,vstupní dveře, včetně lakování</t>
  </si>
  <si>
    <t>3.78</t>
  </si>
  <si>
    <t>výměna přechodových lišt – délka 70 cm</t>
  </si>
  <si>
    <t>koupelna,WC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</si>
  <si>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</si>
  <si>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</si>
  <si>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</si>
  <si>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</si>
  <si>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</si>
  <si>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</si>
  <si>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3x pokoj</t>
  </si>
  <si>
    <t>3.94</t>
  </si>
  <si>
    <t>seřízení oken</t>
  </si>
  <si>
    <t>3.114</t>
  </si>
  <si>
    <t>výměna dřezové desky dl. 150 cm, vč. ukončovacích lišt</t>
  </si>
  <si>
    <t>tl.28 mm,včetně hliníkové hrany u sporáku</t>
  </si>
  <si>
    <t>3.118</t>
  </si>
  <si>
    <t>výměna větracích mřížek</t>
  </si>
  <si>
    <t>koupelna, spižní skříň</t>
  </si>
  <si>
    <t>3.119</t>
  </si>
  <si>
    <t>demontáž a zpětná montáž kuchyňské linky</t>
  </si>
  <si>
    <t>3.120</t>
  </si>
  <si>
    <t>oprava kuchyňské linky, viz poznámka</t>
  </si>
  <si>
    <t>oprava pojezdů šuplíků</t>
  </si>
  <si>
    <t>3.123</t>
  </si>
  <si>
    <t>demontáž a zpětná montáž zařizovacích předmětů, viz poznámka</t>
  </si>
  <si>
    <t>vestavěné skříně v předsíni 120/260 cm, třídílná</t>
  </si>
  <si>
    <t>3.133</t>
  </si>
  <si>
    <t>oprava vestavné/spižní skříně, viz poznámka</t>
  </si>
  <si>
    <t>výměna 6 ks úchytek a 2 ks polic bílé lamino, 1x 40/55 cm, 1x 80/55 cm</t>
  </si>
  <si>
    <t>3.158</t>
  </si>
  <si>
    <t>demontáž dřevěného obložení</t>
  </si>
  <si>
    <t>m2</t>
  </si>
  <si>
    <t>v předsíni</t>
  </si>
  <si>
    <t>4.1</t>
  </si>
  <si>
    <t>stržení původního PVC</t>
  </si>
  <si>
    <t>kuchyň, předsíň, 1x pokoj</t>
  </si>
  <si>
    <t>4.2</t>
  </si>
  <si>
    <t>úprava podkladu – nivelace</t>
  </si>
  <si>
    <t>předsíň,kuchyň,</t>
  </si>
  <si>
    <t>4.3</t>
  </si>
  <si>
    <t>položení PVC – střední zátěž, celoplošně podlepit</t>
  </si>
  <si>
    <t>3x pokoj, dekor dřevo,celoplošně podlepit, nášlapná vrstvca min.0,25 mm</t>
  </si>
  <si>
    <t>4.4</t>
  </si>
  <si>
    <t>položení PVC – vyšší zátěž, celoplošně podlepit</t>
  </si>
  <si>
    <t>kuchyň,předsíň,dekor dřevo,celoplošně podlepit, nášlapná vrstva min 0,7 mm</t>
  </si>
  <si>
    <t>4.5</t>
  </si>
  <si>
    <t>nalepení obvodové lišty PVC</t>
  </si>
  <si>
    <t>bm</t>
  </si>
  <si>
    <t xml:space="preserve"> barva dle dekoru PVC</t>
  </si>
  <si>
    <t>4.7</t>
  </si>
  <si>
    <t>odstranění parketové podlahy</t>
  </si>
  <si>
    <t>4.10</t>
  </si>
  <si>
    <t>úprava podkladového násypu</t>
  </si>
  <si>
    <t>4.11</t>
  </si>
  <si>
    <t>položení 2 vrstev OSB desek</t>
  </si>
  <si>
    <t>2 vrstvy</t>
  </si>
  <si>
    <t>5.1</t>
  </si>
  <si>
    <t>zhotovení nových štukových omítek</t>
  </si>
  <si>
    <t>celý byt</t>
  </si>
  <si>
    <t>5.4</t>
  </si>
  <si>
    <t>škrábání stěn,stropů</t>
  </si>
  <si>
    <t>5.6</t>
  </si>
  <si>
    <t>malba dvojnásobná bílá</t>
  </si>
  <si>
    <t>otěruvzdorná</t>
  </si>
  <si>
    <t>6.15</t>
  </si>
  <si>
    <t>vybourání soklíku</t>
  </si>
  <si>
    <t>m</t>
  </si>
  <si>
    <t>7.11</t>
  </si>
  <si>
    <t>nátěr radiátorů</t>
  </si>
  <si>
    <t>barva bílá</t>
  </si>
  <si>
    <t>7.12</t>
  </si>
  <si>
    <t>nátěr rozvodů ÚT</t>
  </si>
  <si>
    <t>7.15</t>
  </si>
  <si>
    <t>nátěr zárubní – šířka 70 cm</t>
  </si>
  <si>
    <t>7.16</t>
  </si>
  <si>
    <t>nátěr zárubní – šířka 80 cm</t>
  </si>
  <si>
    <t>barva bílá, vstupní dveře barva hnědá</t>
  </si>
  <si>
    <t>8.20</t>
  </si>
  <si>
    <t>výměna termoregulačního ventilu, včetně hlavice</t>
  </si>
  <si>
    <t>v obývacím pokoji</t>
  </si>
  <si>
    <t>9.1</t>
  </si>
  <si>
    <t>opravy a seřízení plastových oken, viz poznámka</t>
  </si>
  <si>
    <t>9.24</t>
  </si>
  <si>
    <t>demontáž bytových doplňků, viz poznámka</t>
  </si>
  <si>
    <t xml:space="preserve">demontáž skříně v předsíni, polic, garnýží nad okny, poškozených žaluzií </t>
  </si>
  <si>
    <t>9.26</t>
  </si>
  <si>
    <t>výměna bytového jádra dle přiložené PD a rozpočtu</t>
  </si>
  <si>
    <t>11.7</t>
  </si>
  <si>
    <t>vyklizení sklepního boxu</t>
  </si>
  <si>
    <t>11.18</t>
  </si>
  <si>
    <t>vyčištění sporáku, trouby, včetně odmaštění</t>
  </si>
  <si>
    <t>11.20</t>
  </si>
  <si>
    <t>vyčištění kuchyňské linky 150 cm</t>
  </si>
  <si>
    <t>11.28</t>
  </si>
  <si>
    <t>umytí oken plastových, včetně rámu a parapetu, viz poznámka</t>
  </si>
  <si>
    <t>11.33</t>
  </si>
  <si>
    <t>celkový úklid po opravách</t>
  </si>
  <si>
    <t>11.40</t>
  </si>
  <si>
    <t>vyčištění dveří</t>
  </si>
  <si>
    <t>vstupní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</si>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</sst>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">
      <selection activeCell="F29" sqref="F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868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0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81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90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2</v>
      </c>
      <c r="F30" s="38"/>
      <c r="G30" s="19">
        <f t="shared" si="0"/>
        <v>0</v>
      </c>
      <c r="H30" s="37" t="s">
        <v>54</v>
      </c>
      <c r="J30" s="1">
        <v>97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101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4</v>
      </c>
      <c r="F32" s="38"/>
      <c r="G32" s="19">
        <f t="shared" si="0"/>
        <v>0</v>
      </c>
      <c r="H32" s="37" t="s">
        <v>60</v>
      </c>
      <c r="J32" s="1">
        <v>110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63</v>
      </c>
      <c r="J33" s="1">
        <v>119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5</v>
      </c>
      <c r="F34" s="38"/>
      <c r="G34" s="19">
        <f t="shared" si="0"/>
        <v>0</v>
      </c>
      <c r="H34" s="37"/>
      <c r="J34" s="1">
        <v>123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5</v>
      </c>
      <c r="F35" s="38"/>
      <c r="G35" s="19">
        <f t="shared" si="0"/>
        <v>0</v>
      </c>
      <c r="H35" s="37"/>
      <c r="J35" s="1">
        <v>124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3</v>
      </c>
      <c r="F36" s="38"/>
      <c r="G36" s="19">
        <f t="shared" si="0"/>
        <v>0</v>
      </c>
      <c r="H36" s="37" t="s">
        <v>70</v>
      </c>
      <c r="J36" s="1">
        <v>127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36</v>
      </c>
      <c r="E37" s="19">
        <v>4</v>
      </c>
      <c r="F37" s="38"/>
      <c r="G37" s="19">
        <f t="shared" si="0"/>
        <v>0</v>
      </c>
      <c r="H37" s="37"/>
      <c r="J37" s="1">
        <v>135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300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36</v>
      </c>
      <c r="E39" s="19">
        <v>4</v>
      </c>
      <c r="F39" s="38"/>
      <c r="G39" s="19">
        <f t="shared" si="0"/>
        <v>0</v>
      </c>
      <c r="H39" s="37" t="s">
        <v>78</v>
      </c>
      <c r="J39" s="1">
        <v>305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42</v>
      </c>
      <c r="E40" s="19">
        <v>1</v>
      </c>
      <c r="F40" s="38"/>
      <c r="G40" s="19">
        <f t="shared" si="0"/>
        <v>0</v>
      </c>
      <c r="H40" s="37"/>
      <c r="J40" s="1">
        <v>311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42</v>
      </c>
      <c r="E41" s="19">
        <v>1</v>
      </c>
      <c r="F41" s="38"/>
      <c r="G41" s="19">
        <f t="shared" si="0"/>
        <v>0</v>
      </c>
      <c r="H41" s="37" t="s">
        <v>83</v>
      </c>
      <c r="J41" s="1">
        <v>312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42</v>
      </c>
      <c r="E42" s="19">
        <v>1</v>
      </c>
      <c r="F42" s="38"/>
      <c r="G42" s="19">
        <f t="shared" si="0"/>
        <v>0</v>
      </c>
      <c r="H42" s="37" t="s">
        <v>86</v>
      </c>
      <c r="J42" s="1">
        <v>315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89</v>
      </c>
      <c r="J43" s="1">
        <v>328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92</v>
      </c>
      <c r="E44" s="19">
        <v>14</v>
      </c>
      <c r="F44" s="38"/>
      <c r="G44" s="19">
        <f t="shared" si="0"/>
        <v>0</v>
      </c>
      <c r="H44" s="37" t="s">
        <v>93</v>
      </c>
      <c r="J44" s="1">
        <v>392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92</v>
      </c>
      <c r="E45" s="19">
        <v>31</v>
      </c>
      <c r="F45" s="38"/>
      <c r="G45" s="19">
        <f t="shared" si="0"/>
        <v>0</v>
      </c>
      <c r="H45" s="37" t="s">
        <v>96</v>
      </c>
      <c r="J45" s="1">
        <v>148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92</v>
      </c>
      <c r="E46" s="19">
        <v>16</v>
      </c>
      <c r="F46" s="38"/>
      <c r="G46" s="19">
        <f t="shared" si="0"/>
        <v>0</v>
      </c>
      <c r="H46" s="37" t="s">
        <v>99</v>
      </c>
      <c r="J46" s="1">
        <v>149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92</v>
      </c>
      <c r="E47" s="19">
        <v>36</v>
      </c>
      <c r="F47" s="38"/>
      <c r="G47" s="19">
        <f t="shared" si="0"/>
        <v>0</v>
      </c>
      <c r="H47" s="37" t="s">
        <v>102</v>
      </c>
      <c r="J47" s="1">
        <v>150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92</v>
      </c>
      <c r="E48" s="19">
        <v>16</v>
      </c>
      <c r="F48" s="38"/>
      <c r="G48" s="19">
        <f t="shared" si="0"/>
        <v>0</v>
      </c>
      <c r="H48" s="37" t="s">
        <v>105</v>
      </c>
      <c r="J48" s="1">
        <v>151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108</v>
      </c>
      <c r="E49" s="19">
        <v>57</v>
      </c>
      <c r="F49" s="38"/>
      <c r="G49" s="19">
        <f t="shared" si="0"/>
        <v>0</v>
      </c>
      <c r="H49" s="37" t="s">
        <v>109</v>
      </c>
      <c r="J49" s="1">
        <v>152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92</v>
      </c>
      <c r="E50" s="19">
        <v>36</v>
      </c>
      <c r="F50" s="38"/>
      <c r="G50" s="19">
        <f t="shared" si="0"/>
        <v>0</v>
      </c>
      <c r="H50" s="37" t="s">
        <v>70</v>
      </c>
      <c r="J50" s="1">
        <v>154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92</v>
      </c>
      <c r="E51" s="19">
        <v>36</v>
      </c>
      <c r="F51" s="38"/>
      <c r="G51" s="19">
        <f t="shared" si="0"/>
        <v>0</v>
      </c>
      <c r="H51" s="37" t="s">
        <v>70</v>
      </c>
      <c r="J51" s="1">
        <v>157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92</v>
      </c>
      <c r="E52" s="19">
        <v>36</v>
      </c>
      <c r="F52" s="38"/>
      <c r="G52" s="19">
        <f t="shared" si="0"/>
        <v>0</v>
      </c>
      <c r="H52" s="37" t="s">
        <v>116</v>
      </c>
      <c r="J52" s="1">
        <v>158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92</v>
      </c>
      <c r="E53" s="19">
        <v>200</v>
      </c>
      <c r="F53" s="38"/>
      <c r="G53" s="19">
        <f t="shared" si="0"/>
        <v>0</v>
      </c>
      <c r="H53" s="37" t="s">
        <v>119</v>
      </c>
      <c r="J53" s="1">
        <v>162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92</v>
      </c>
      <c r="E54" s="19">
        <v>200</v>
      </c>
      <c r="F54" s="38"/>
      <c r="G54" s="19">
        <f t="shared" si="0"/>
        <v>0</v>
      </c>
      <c r="H54" s="37"/>
      <c r="J54" s="1">
        <v>165</v>
      </c>
    </row>
    <row r="55" spans="1:10" ht="29.25" customHeight="1">
      <c r="A55" s="16">
        <v>32</v>
      </c>
      <c r="B55" s="17" t="s">
        <v>122</v>
      </c>
      <c r="C55" s="36" t="s">
        <v>123</v>
      </c>
      <c r="D55" s="18" t="s">
        <v>92</v>
      </c>
      <c r="E55" s="19">
        <v>200</v>
      </c>
      <c r="F55" s="38"/>
      <c r="G55" s="19">
        <f t="shared" si="0"/>
        <v>0</v>
      </c>
      <c r="H55" s="37" t="s">
        <v>124</v>
      </c>
      <c r="J55" s="1">
        <v>167</v>
      </c>
    </row>
    <row r="56" spans="1:10" ht="29.25" customHeight="1">
      <c r="A56" s="16">
        <v>33</v>
      </c>
      <c r="B56" s="17" t="s">
        <v>125</v>
      </c>
      <c r="C56" s="36" t="s">
        <v>126</v>
      </c>
      <c r="D56" s="18" t="s">
        <v>127</v>
      </c>
      <c r="E56" s="19">
        <v>13</v>
      </c>
      <c r="F56" s="38"/>
      <c r="G56" s="19">
        <f t="shared" si="0"/>
        <v>0</v>
      </c>
      <c r="H56" s="37"/>
      <c r="J56" s="1">
        <v>183</v>
      </c>
    </row>
    <row r="57" spans="1:10" ht="29.25" customHeight="1">
      <c r="A57" s="16">
        <v>34</v>
      </c>
      <c r="B57" s="17" t="s">
        <v>128</v>
      </c>
      <c r="C57" s="36" t="s">
        <v>129</v>
      </c>
      <c r="D57" s="18" t="s">
        <v>36</v>
      </c>
      <c r="E57" s="19">
        <v>4</v>
      </c>
      <c r="F57" s="38"/>
      <c r="G57" s="19">
        <f t="shared" si="0"/>
        <v>0</v>
      </c>
      <c r="H57" s="37" t="s">
        <v>130</v>
      </c>
      <c r="J57" s="1">
        <v>204</v>
      </c>
    </row>
    <row r="58" spans="1:10" ht="29.25" customHeight="1">
      <c r="A58" s="16">
        <v>35</v>
      </c>
      <c r="B58" s="17" t="s">
        <v>131</v>
      </c>
      <c r="C58" s="36" t="s">
        <v>132</v>
      </c>
      <c r="D58" s="18" t="s">
        <v>42</v>
      </c>
      <c r="E58" s="19">
        <v>1</v>
      </c>
      <c r="F58" s="38"/>
      <c r="G58" s="19">
        <f t="shared" si="0"/>
        <v>0</v>
      </c>
      <c r="H58" s="37" t="s">
        <v>130</v>
      </c>
      <c r="J58" s="1">
        <v>205</v>
      </c>
    </row>
    <row r="59" spans="1:10" ht="29.25" customHeight="1">
      <c r="A59" s="16">
        <v>36</v>
      </c>
      <c r="B59" s="17" t="s">
        <v>133</v>
      </c>
      <c r="C59" s="36" t="s">
        <v>134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130</v>
      </c>
      <c r="J59" s="1">
        <v>208</v>
      </c>
    </row>
    <row r="60" spans="1:10" ht="29.25" customHeight="1">
      <c r="A60" s="16">
        <v>37</v>
      </c>
      <c r="B60" s="17" t="s">
        <v>135</v>
      </c>
      <c r="C60" s="36" t="s">
        <v>136</v>
      </c>
      <c r="D60" s="18" t="s">
        <v>36</v>
      </c>
      <c r="E60" s="19">
        <v>4</v>
      </c>
      <c r="F60" s="38"/>
      <c r="G60" s="19">
        <f t="shared" si="0"/>
        <v>0</v>
      </c>
      <c r="H60" s="37" t="s">
        <v>137</v>
      </c>
      <c r="J60" s="1">
        <v>209</v>
      </c>
    </row>
    <row r="61" spans="1:10" ht="29.25" customHeight="1">
      <c r="A61" s="16">
        <v>38</v>
      </c>
      <c r="B61" s="17" t="s">
        <v>138</v>
      </c>
      <c r="C61" s="36" t="s">
        <v>139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140</v>
      </c>
      <c r="J61" s="1">
        <v>233</v>
      </c>
    </row>
    <row r="62" spans="1:10" ht="29.25" customHeight="1">
      <c r="A62" s="16">
        <v>39</v>
      </c>
      <c r="B62" s="17" t="s">
        <v>141</v>
      </c>
      <c r="C62" s="36" t="s">
        <v>142</v>
      </c>
      <c r="D62" s="18" t="s">
        <v>36</v>
      </c>
      <c r="E62" s="19">
        <v>4</v>
      </c>
      <c r="F62" s="38"/>
      <c r="G62" s="19">
        <f t="shared" si="0"/>
        <v>0</v>
      </c>
      <c r="H62" s="37"/>
      <c r="J62" s="1">
        <v>237</v>
      </c>
    </row>
    <row r="63" spans="1:10" ht="29.25" customHeight="1">
      <c r="A63" s="16">
        <v>40</v>
      </c>
      <c r="B63" s="17" t="s">
        <v>143</v>
      </c>
      <c r="C63" s="36" t="s">
        <v>144</v>
      </c>
      <c r="D63" s="18" t="s">
        <v>42</v>
      </c>
      <c r="E63" s="19">
        <v>1</v>
      </c>
      <c r="F63" s="38"/>
      <c r="G63" s="19">
        <f t="shared" si="0"/>
        <v>0</v>
      </c>
      <c r="H63" s="37" t="s">
        <v>145</v>
      </c>
      <c r="J63" s="1">
        <v>303</v>
      </c>
    </row>
    <row r="64" spans="1:10" ht="29.25" customHeight="1">
      <c r="A64" s="16">
        <v>41</v>
      </c>
      <c r="B64" s="17" t="s">
        <v>146</v>
      </c>
      <c r="C64" s="36" t="s">
        <v>147</v>
      </c>
      <c r="D64" s="18" t="s">
        <v>42</v>
      </c>
      <c r="E64" s="19">
        <v>1</v>
      </c>
      <c r="F64" s="38"/>
      <c r="G64" s="19">
        <f t="shared" si="0"/>
        <v>0</v>
      </c>
      <c r="H64" s="37"/>
      <c r="J64" s="1">
        <v>375</v>
      </c>
    </row>
    <row r="65" spans="1:10" ht="29.25" customHeight="1">
      <c r="A65" s="16">
        <v>42</v>
      </c>
      <c r="B65" s="17" t="s">
        <v>148</v>
      </c>
      <c r="C65" s="36" t="s">
        <v>149</v>
      </c>
      <c r="D65" s="18" t="s">
        <v>42</v>
      </c>
      <c r="E65" s="19">
        <v>1</v>
      </c>
      <c r="F65" s="38"/>
      <c r="G65" s="19">
        <f t="shared" si="0"/>
        <v>0</v>
      </c>
      <c r="H65" s="37"/>
      <c r="J65" s="1">
        <v>269</v>
      </c>
    </row>
    <row r="66" spans="1:10" ht="29.25" customHeight="1">
      <c r="A66" s="16">
        <v>43</v>
      </c>
      <c r="B66" s="17" t="s">
        <v>150</v>
      </c>
      <c r="C66" s="36" t="s">
        <v>151</v>
      </c>
      <c r="D66" s="18" t="s">
        <v>36</v>
      </c>
      <c r="E66" s="19">
        <v>1</v>
      </c>
      <c r="F66" s="38"/>
      <c r="G66" s="19">
        <f t="shared" si="0"/>
        <v>0</v>
      </c>
      <c r="H66" s="37"/>
      <c r="J66" s="1">
        <v>280</v>
      </c>
    </row>
    <row r="67" spans="1:10" ht="29.25" customHeight="1">
      <c r="A67" s="16">
        <v>44</v>
      </c>
      <c r="B67" s="17" t="s">
        <v>152</v>
      </c>
      <c r="C67" s="36" t="s">
        <v>153</v>
      </c>
      <c r="D67" s="18" t="s">
        <v>36</v>
      </c>
      <c r="E67" s="19">
        <v>1</v>
      </c>
      <c r="F67" s="38"/>
      <c r="G67" s="19">
        <f t="shared" si="0"/>
        <v>0</v>
      </c>
      <c r="H67" s="37"/>
      <c r="J67" s="1">
        <v>282</v>
      </c>
    </row>
    <row r="68" spans="1:10" ht="29.25" customHeight="1">
      <c r="A68" s="16">
        <v>45</v>
      </c>
      <c r="B68" s="17" t="s">
        <v>154</v>
      </c>
      <c r="C68" s="36" t="s">
        <v>155</v>
      </c>
      <c r="D68" s="18" t="s">
        <v>92</v>
      </c>
      <c r="E68" s="19">
        <v>8</v>
      </c>
      <c r="F68" s="38"/>
      <c r="G68" s="19">
        <f t="shared" si="0"/>
        <v>0</v>
      </c>
      <c r="H68" s="37"/>
      <c r="J68" s="1">
        <v>290</v>
      </c>
    </row>
    <row r="69" spans="1:10" ht="29.25" customHeight="1">
      <c r="A69" s="16">
        <v>46</v>
      </c>
      <c r="B69" s="17" t="s">
        <v>156</v>
      </c>
      <c r="C69" s="36" t="s">
        <v>157</v>
      </c>
      <c r="D69" s="18" t="s">
        <v>21</v>
      </c>
      <c r="E69" s="19">
        <v>1</v>
      </c>
      <c r="F69" s="38"/>
      <c r="G69" s="19">
        <f t="shared" si="0"/>
        <v>0</v>
      </c>
      <c r="H69" s="37"/>
      <c r="J69" s="1">
        <v>309</v>
      </c>
    </row>
    <row r="70" spans="1:10" ht="29.25" customHeight="1">
      <c r="A70" s="16">
        <v>47</v>
      </c>
      <c r="B70" s="17" t="s">
        <v>158</v>
      </c>
      <c r="C70" s="36" t="s">
        <v>159</v>
      </c>
      <c r="D70" s="18" t="s">
        <v>36</v>
      </c>
      <c r="E70" s="19">
        <v>1</v>
      </c>
      <c r="F70" s="38"/>
      <c r="G70" s="19">
        <f t="shared" si="0"/>
        <v>0</v>
      </c>
      <c r="H70" s="37" t="s">
        <v>160</v>
      </c>
      <c r="J70" s="1">
        <v>435</v>
      </c>
    </row>
    <row r="71" spans="1:8" ht="27" customHeight="1">
      <c r="A71" s="44" t="s">
        <v>161</v>
      </c>
      <c r="B71" s="45"/>
      <c r="C71" s="45"/>
      <c r="D71" s="45"/>
      <c r="E71" s="45"/>
      <c r="F71" s="45"/>
      <c r="G71" s="15">
        <f>SUM(G24:G70)</f>
        <v>10000</v>
      </c>
      <c r="H71" s="26"/>
    </row>
    <row r="72" spans="1:8" s="29" customFormat="1" ht="27" customHeight="1">
      <c r="A72" s="68" t="s">
        <v>162</v>
      </c>
      <c r="B72" s="68"/>
      <c r="C72" s="68"/>
      <c r="D72" s="68"/>
      <c r="E72" s="68"/>
      <c r="F72" s="68"/>
      <c r="G72" s="68"/>
      <c r="H72" s="68"/>
    </row>
    <row r="73" spans="1:8" ht="27" customHeight="1">
      <c r="A73" s="67" t="s">
        <v>163</v>
      </c>
      <c r="B73" s="67"/>
      <c r="C73" s="67"/>
      <c r="D73" s="67"/>
      <c r="E73" s="67"/>
      <c r="F73" s="67"/>
      <c r="G73" s="67"/>
      <c r="H73" s="67"/>
    </row>
    <row r="74" spans="1:8" ht="35.1" customHeight="1">
      <c r="A74" s="32" t="s">
        <v>164</v>
      </c>
      <c r="B74" s="33"/>
      <c r="C74" s="33"/>
      <c r="D74" s="33"/>
      <c r="E74" s="34"/>
      <c r="F74" s="39"/>
      <c r="G74" s="31" t="s">
        <v>165</v>
      </c>
      <c r="H74" s="30"/>
    </row>
    <row r="75" spans="1:6" ht="15.75" customHeight="1">
      <c r="A75" s="27"/>
      <c r="B75" s="42" t="s">
        <v>166</v>
      </c>
      <c r="C75" s="42"/>
      <c r="D75" s="42"/>
      <c r="E75" s="42"/>
      <c r="F75" s="43"/>
    </row>
    <row r="76" spans="1:6" ht="45" customHeight="1">
      <c r="A76" s="28">
        <v>1</v>
      </c>
      <c r="B76" s="40" t="s">
        <v>167</v>
      </c>
      <c r="C76" s="40"/>
      <c r="D76" s="40"/>
      <c r="E76" s="40"/>
      <c r="F76" s="41"/>
    </row>
    <row r="77" spans="1:6" ht="60" customHeight="1">
      <c r="A77" s="28">
        <v>2</v>
      </c>
      <c r="B77" s="40" t="s">
        <v>168</v>
      </c>
      <c r="C77" s="40"/>
      <c r="D77" s="40"/>
      <c r="E77" s="40"/>
      <c r="F77" s="41"/>
    </row>
    <row r="78" spans="1:6" ht="45" customHeight="1">
      <c r="A78" s="28">
        <v>3</v>
      </c>
      <c r="B78" s="40" t="s">
        <v>169</v>
      </c>
      <c r="C78" s="40"/>
      <c r="D78" s="40"/>
      <c r="E78" s="40"/>
      <c r="F78" s="41"/>
    </row>
    <row r="79" spans="1:6" ht="75" customHeight="1">
      <c r="A79" s="28">
        <v>4</v>
      </c>
      <c r="B79" s="40" t="s">
        <v>170</v>
      </c>
      <c r="C79" s="40"/>
      <c r="D79" s="40"/>
      <c r="E79" s="40"/>
      <c r="F79" s="41"/>
    </row>
    <row r="80" spans="1:6" ht="120" customHeight="1">
      <c r="A80" s="28">
        <v>5</v>
      </c>
      <c r="B80" s="40" t="s">
        <v>171</v>
      </c>
      <c r="C80" s="40"/>
      <c r="D80" s="40"/>
      <c r="E80" s="40"/>
      <c r="F80" s="41"/>
    </row>
    <row r="81" spans="1:6" ht="15">
      <c r="A81" s="10"/>
      <c r="B81" s="35"/>
      <c r="C81" s="35"/>
      <c r="D81" s="35"/>
      <c r="E81" s="35"/>
      <c r="F81" s="35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5:F75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B76:F76"/>
    <mergeCell ref="B77:F77"/>
    <mergeCell ref="B78:F78"/>
    <mergeCell ref="B79:F79"/>
    <mergeCell ref="B80:F80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2020-08-12T07:48:48Z</cp:lastPrinted>
  <dcterms:created xsi:type="dcterms:W3CDTF">2016-02-28T17:51:02Z</dcterms:created>
  <dcterms:modified xsi:type="dcterms:W3CDTF">2020-08-13T05:45:17Z</dcterms:modified>
  <cp:category/>
  <cp:version/>
  <cp:contentType/>
  <cp:contentStatus/>
</cp:coreProperties>
</file>